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950" tabRatio="5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'Лист1'!$B$1:$U$35</definedName>
  </definedNames>
  <calcPr fullCalcOnLoad="1"/>
</workbook>
</file>

<file path=xl/sharedStrings.xml><?xml version="1.0" encoding="utf-8"?>
<sst xmlns="http://schemas.openxmlformats.org/spreadsheetml/2006/main" count="235" uniqueCount="171">
  <si>
    <t>№ п/п</t>
  </si>
  <si>
    <t>наименование предприятия</t>
  </si>
  <si>
    <t>ИНН</t>
  </si>
  <si>
    <t>№ и дата постановления</t>
  </si>
  <si>
    <t>дата возбуждения производства</t>
  </si>
  <si>
    <t>дата ареста имущества</t>
  </si>
  <si>
    <t>причина окончания производства</t>
  </si>
  <si>
    <t>сумма оценки имущества ( т. руб.)</t>
  </si>
  <si>
    <t>погашено  после возбуждения исполнительного производства (т.руб)</t>
  </si>
  <si>
    <t>перечисленно от реализации  имущества на депозит. счет (т. руб.)</t>
  </si>
  <si>
    <t>перечисленно от реализации  имущества в бюджет (т. руб.)</t>
  </si>
  <si>
    <t>дата окончания производства</t>
  </si>
  <si>
    <t>Коопзаготпром</t>
  </si>
  <si>
    <t>в ликвид.комиссию</t>
  </si>
  <si>
    <t>1/03,01,02</t>
  </si>
  <si>
    <t>Николаенко А.Г.</t>
  </si>
  <si>
    <t>советник государственной гражданской службы РФ 2класса</t>
  </si>
  <si>
    <t>48/24.03.2006</t>
  </si>
  <si>
    <t>Исполнительные производства предшествующих периодов, не исполненные по состоянию на 01.01.2008г. и находящиеся в остатке неисполненных на 01.05.2008г.</t>
  </si>
  <si>
    <t xml:space="preserve">сумма (т.руб) </t>
  </si>
  <si>
    <t>Погашено в результате изъятия наличных денежных средств</t>
  </si>
  <si>
    <t>Зам.начальника МРИ ФНС России №3 по СК</t>
  </si>
  <si>
    <t>Левина Т.Н</t>
  </si>
  <si>
    <t>А.А.Харченко</t>
  </si>
  <si>
    <t xml:space="preserve">Начальник Петровского отдела УФССП </t>
  </si>
  <si>
    <t>наименование инвестиционного проекта</t>
  </si>
  <si>
    <t>суть инвестиционного проекта</t>
  </si>
  <si>
    <t>инициатор инвестиционного проекта</t>
  </si>
  <si>
    <t>Место реализации инвестиционного проекта</t>
  </si>
  <si>
    <t>Отрасль, к которой относится инвестиционный проект</t>
  </si>
  <si>
    <t>планируемая к выпуску продукция,услуги</t>
  </si>
  <si>
    <t>общая стоимость  инвестиционного проекта, млн.руб.</t>
  </si>
  <si>
    <t>сроки и этапы реализации  инвестиционного проекта</t>
  </si>
  <si>
    <t>потребность в инвестициях (по годам реализации инвестиционного проекта), млн.руб.</t>
  </si>
  <si>
    <t>период окупаемости  инвестиционного проекта</t>
  </si>
  <si>
    <t>внутренняя норма рентабельности,%</t>
  </si>
  <si>
    <t>возможные формы сотрудничества</t>
  </si>
  <si>
    <t>состояние проработки инвестиционного проекта</t>
  </si>
  <si>
    <t>опыт презентации  инвестиционного проекта и формы его демонстрации</t>
  </si>
  <si>
    <t>Г.Ипатово, ул.Заречная,34</t>
  </si>
  <si>
    <t>Наличие земельного участка (состояние земельно-правовых отношений)</t>
  </si>
  <si>
    <t>Имеющаяся/ требуемая инфраструктура (Коммуникации, транспортная, инженерная)</t>
  </si>
  <si>
    <t>Объем освоенных инвестиций,млн.руб.</t>
  </si>
  <si>
    <t>Форма финансирования: собственные ср-ва, привлеченные, млн.руб.</t>
  </si>
  <si>
    <t>Количество новых рабочих мест</t>
  </si>
  <si>
    <t>имеется в собственности земельный участок</t>
  </si>
  <si>
    <t>имеется</t>
  </si>
  <si>
    <t>кредитование</t>
  </si>
  <si>
    <t>отсутствует</t>
  </si>
  <si>
    <t>кредит в банке</t>
  </si>
  <si>
    <t>с.Лесная Дача, Ипатовского района Ставропольского края</t>
  </si>
  <si>
    <t>Водоснабжение имеется. Отсутствует: электороснабжение ,газоснабжение, подъездная дорога к ферме.</t>
  </si>
  <si>
    <t>сельское хозяйство</t>
  </si>
  <si>
    <t>15 лет</t>
  </si>
  <si>
    <t>Бизнес план имеется, проектно-сметная документация в разработке.</t>
  </si>
  <si>
    <t>визуальные графические материалы,баннеры</t>
  </si>
  <si>
    <t>Цех автоматизированной линии для лука, производительностью -300 тонн в смену</t>
  </si>
  <si>
    <t>сельское хозяйство (овощеводство)</t>
  </si>
  <si>
    <t>Фасованная продукция</t>
  </si>
  <si>
    <t>5 лет</t>
  </si>
  <si>
    <t>баннеры</t>
  </si>
  <si>
    <t>реконструкция мельницы производительностью 15 тоннв  сутки</t>
  </si>
  <si>
    <t>производство муки</t>
  </si>
  <si>
    <t>г.Ипатово Ставропольский край,</t>
  </si>
  <si>
    <t>производство масла растительного</t>
  </si>
  <si>
    <t>реконструкция пекарни производительностью 3,5 тоннв  сутки хлебобулочных изделий</t>
  </si>
  <si>
    <t>3,0 млн. руб.,</t>
  </si>
  <si>
    <t>развитие отрасли сельского хозяйства</t>
  </si>
  <si>
    <t xml:space="preserve"> производство молока и  мяса говядины</t>
  </si>
  <si>
    <t>2010 - 2011 год</t>
  </si>
  <si>
    <t>Логистический центр производительностью 200-300 тонн в смену</t>
  </si>
  <si>
    <t>25,0 собственные, привлеченные 175,0</t>
  </si>
  <si>
    <t xml:space="preserve">Бизнес план и проектно-сметная документация в стадии разработки, </t>
  </si>
  <si>
    <t>Выращивание лука на капельном орошении</t>
  </si>
  <si>
    <t>производство лука на капельном орошении</t>
  </si>
  <si>
    <t>с.Бурукшун Ипатовского района Ставропольского края</t>
  </si>
  <si>
    <t>имеется земельный участок 60 га в частной собственности</t>
  </si>
  <si>
    <t>2011 год</t>
  </si>
  <si>
    <t>3 года</t>
  </si>
  <si>
    <t>Строительство цеха розлива пива в ООО "Пивовар" Ипатовского района</t>
  </si>
  <si>
    <t>Перенос цехов розлива пива в один цех. Сокращение издержек производства, высвобождение помещений для цеха брожения пива. Замена линий розлива.</t>
  </si>
  <si>
    <t>Пивная промышленность</t>
  </si>
  <si>
    <t>розлив пива 2000 тыс.дал.</t>
  </si>
  <si>
    <t>Проектно-сметная документация -2010 г., строительство цеха- 2010-2011 г.г., монтаж оборудования и пусконаладочные работы -2012 г., выработка пива с сентября 2012 г.</t>
  </si>
  <si>
    <t>40,0 - собственные средства, 60,0 -кредитные</t>
  </si>
  <si>
    <t>36 месяцев</t>
  </si>
  <si>
    <t>проектно-сметная документация в разработке</t>
  </si>
  <si>
    <t>реконструкция крупяного цеха</t>
  </si>
  <si>
    <t>выпуск крупяных изделий</t>
  </si>
  <si>
    <t>Ставропольский край, Ипатовский район, пос.Красочный</t>
  </si>
  <si>
    <t>имеется земельный участок (аренда)</t>
  </si>
  <si>
    <t>Требуется инфраструктура(коммуникации),инженерная). Имеется транспортная.</t>
  </si>
  <si>
    <t>крупяные изделия</t>
  </si>
  <si>
    <t>2кв.2011 г., 3 кв.2011 г.</t>
  </si>
  <si>
    <t>2,0 собственные средства</t>
  </si>
  <si>
    <t>2011 г.-2,0</t>
  </si>
  <si>
    <t xml:space="preserve">5 лет </t>
  </si>
  <si>
    <t>выпуск хлебных изделий</t>
  </si>
  <si>
    <t>Хлебо-булочные изделия</t>
  </si>
  <si>
    <t>1кв.2013 г., 2 кв.2013 г.</t>
  </si>
  <si>
    <t>6,5 собственные средства</t>
  </si>
  <si>
    <t>2013 г.-6,5</t>
  </si>
  <si>
    <t>мука</t>
  </si>
  <si>
    <t>1 этап - 2011 г., 2 этап -2012 г.</t>
  </si>
  <si>
    <t>8,0 собственные средства</t>
  </si>
  <si>
    <t>2011 г.-4,5 млн.руб.,2012 г.-3,5 млн.руб..</t>
  </si>
  <si>
    <t>исп.: Кудлай Ж.Н. тел.: (8-86542)-2-10-90</t>
  </si>
  <si>
    <t>Увеличение мощности молочно- товарного комплекса на 600 фуражных коров до 1800 голов фуражных коров и 1000 голов откорма (2 очередь)</t>
  </si>
  <si>
    <t xml:space="preserve">реконструкция мельницы </t>
  </si>
  <si>
    <t>в стадии оформления</t>
  </si>
  <si>
    <t>производство муки 80 тонн в сутки</t>
  </si>
  <si>
    <t>2011 -2012 годы</t>
  </si>
  <si>
    <t>25 млн. руб.,</t>
  </si>
  <si>
    <t>0 млн.руб.</t>
  </si>
  <si>
    <t>25,0 млн.руб., в т.ч. собственные средства-7,5 млн.рублей,17,5 млн.рублей -привлеченные</t>
  </si>
  <si>
    <t>2011 г.-10,0 млн.руб., 2012 г.-15,0 млн.руб..</t>
  </si>
  <si>
    <t>реконструкция цеха по производству растительного масла</t>
  </si>
  <si>
    <t>2011 -2013 годы</t>
  </si>
  <si>
    <t>3,0 млн.руб., в т.ч. собственные средства - 0,9 млн.руб., привлеченные средства-2,1 млн.руб..</t>
  </si>
  <si>
    <t>2011 г.-2 млн.руб., 2012 г.- 0,5 млн.руб., 2013 г.-0,5 млн.руб..</t>
  </si>
  <si>
    <t xml:space="preserve">реконструкция пекарни </t>
  </si>
  <si>
    <t>производство хлебобулочных изделий, макарон</t>
  </si>
  <si>
    <t>8,0 млн.руб.</t>
  </si>
  <si>
    <t>2011 г.- 8,0 млн.руб..</t>
  </si>
  <si>
    <t>реконструкция крупоцеха</t>
  </si>
  <si>
    <t>производство круп ( гречневой,ячневой и т.д.)</t>
  </si>
  <si>
    <t>2011-2013 годы</t>
  </si>
  <si>
    <t>3,0 млн.руб., в т.ч. собственные средства- 0,9 млн.руб., привлеченные-2,1 млн.руб..</t>
  </si>
  <si>
    <t>2011 г.-0,5 млн.руб., 2012 г.- 1,5 млн.руб., 2013 г.- 1,0 млн.руб..</t>
  </si>
  <si>
    <t>Муниципальное образование Красочного сельсовета</t>
  </si>
  <si>
    <t>Муниципальное образование села.Бурукшун</t>
  </si>
  <si>
    <t>Муниципальное образование Леснодачненского сельсовета</t>
  </si>
  <si>
    <t>Муниципальное образование г. Ипатово</t>
  </si>
  <si>
    <t xml:space="preserve"> ЗАО СП "Октябрьское" тел.(8-86542)6-15-47</t>
  </si>
  <si>
    <t>ЗАО СП "Октябрьское"  тел.(8-86542)6-15-47</t>
  </si>
  <si>
    <t>8 млн.руб.</t>
  </si>
  <si>
    <t>8,0 млн.руб., в т.ч. собственные средства - 8 млн.руб..</t>
  </si>
  <si>
    <t>ООО «Пивовар» Тел. (8-86542) 5-69-77</t>
  </si>
  <si>
    <t xml:space="preserve"> ООО "Агропромышленный комплекс Юг-Агропрогресс"  (8-86542) 5-68-04</t>
  </si>
  <si>
    <t>3300 тонн лука</t>
  </si>
  <si>
    <t>2011-2012 годы</t>
  </si>
  <si>
    <t>61,9 млн.руб., в т.ч. 31,9 собственные средства, 30,0 млн.руб.-привлеченные (кредит)</t>
  </si>
  <si>
    <t>2011 г.- 25,9 млн.руб., 2012 г.- 36,0 млн.руб.</t>
  </si>
  <si>
    <t>ООО АПК "Юг- Агропрогресс"</t>
  </si>
  <si>
    <t xml:space="preserve"> ЗАО "Племенной завод имени Героя Социалистического труда В.В.Калягина" , форма собственности-(16) частная тел.:8-86542) 6-45-51</t>
  </si>
  <si>
    <t xml:space="preserve"> ЗАО "Племенной завод имени Героя Социалистического труда В.В.Калягина", форма собственности-(16) частная тел.:8-86542) 6-45-51</t>
  </si>
  <si>
    <t>ЗАО "Племенной завод имени Героя Социалистического труда В.В.Калягина" -, форма собственности-(16) частная тел.:8-86542) 6-45-51</t>
  </si>
  <si>
    <t>ООО "АПХ Лесная Дача" тел.: (8-86542)4-37-36</t>
  </si>
  <si>
    <t>240,0 млн.руб.</t>
  </si>
  <si>
    <t>132,0 млн.руб</t>
  </si>
  <si>
    <t>привлеченные-240,0 млн.руб.,</t>
  </si>
  <si>
    <t>2011год-240,0 млн.руб</t>
  </si>
  <si>
    <t>2010 г.-12,0 млн.руб., 2011 г. -43,0 млн.руб ,2012 г.-45,0 млн.руб</t>
  </si>
  <si>
    <t>ООО "Юг Агромашимпорт"(8-86542) 5-77-06</t>
  </si>
  <si>
    <t>база ООО "Юг Агромашимпорт" г.Ипатово, ул.степная,2</t>
  </si>
  <si>
    <t>автоматизация переработки выращенного лука с фасовкой и хранением</t>
  </si>
  <si>
    <t>1 этап-06.2011 года,2 этап-07.2013год</t>
  </si>
  <si>
    <t>265,0 млн.руб.</t>
  </si>
  <si>
    <t>2,0 млн.руб</t>
  </si>
  <si>
    <t>53,0 млн.руб.- собственные средства, кредит- 212 млн.руб.</t>
  </si>
  <si>
    <t>2011 год-45 млн. руб., 2012год-90 млн.руб.,2013 г.-130,0 млн.руб..</t>
  </si>
  <si>
    <t>Бизнес план в завершающей стадии, проектно-сметная документация выполнена.</t>
  </si>
  <si>
    <t>Автоматизация переработки овощей.</t>
  </si>
  <si>
    <t>Фасованная продукция и переработанные овощи</t>
  </si>
  <si>
    <t>1 этап-июнь 2014 года, 2 этап- июнь 2015 г.</t>
  </si>
  <si>
    <t>2014 г.- 100,0, 2015 г.- 100,0</t>
  </si>
  <si>
    <t xml:space="preserve">Бизнес план и проектно-сметная документация отсутствуют. </t>
  </si>
  <si>
    <t>Реестр инвестиционных проектов по состоянию на 20.09.2011 года, реализуемых на территории  поселений Ипатовского муниципального района Ставропольского края в 2011 году и планируемых к реализации в 2011-2015 годах.</t>
  </si>
  <si>
    <t>23,2 млн.руб, в т.ч. 2010 г.- 11,7 млн.руб., 2011 г.- 11,5 млн.руб.</t>
  </si>
  <si>
    <t>Заместитель  главаы администрации Ипатовского муниципального района Ставропольского края</t>
  </si>
  <si>
    <t>Т.А.Фоменко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</si>
</sst>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9" fontId="0" fillId="0" borderId="0" xfId="55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vertical="top" wrapText="1"/>
    </xf>
    <xf numFmtId="10" fontId="8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vertical="top" wrapText="1"/>
    </xf>
    <xf numFmtId="10" fontId="5" fillId="0" borderId="10" xfId="0" applyNumberFormat="1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90" zoomScaleSheetLayoutView="90" zoomScalePageLayoutView="0" workbookViewId="0" topLeftCell="B23">
      <selection activeCell="B26" sqref="A26:IV26"/>
    </sheetView>
  </sheetViews>
  <sheetFormatPr defaultColWidth="9.00390625" defaultRowHeight="12.75"/>
  <cols>
    <col min="1" max="1" width="2.25390625" style="0" hidden="1" customWidth="1"/>
    <col min="2" max="2" width="4.00390625" style="0" customWidth="1"/>
    <col min="3" max="3" width="10.00390625" style="0" customWidth="1"/>
    <col min="4" max="4" width="11.875" style="0" customWidth="1"/>
    <col min="5" max="5" width="11.625" style="0" customWidth="1"/>
    <col min="6" max="6" width="11.25390625" style="0" customWidth="1"/>
    <col min="8" max="8" width="7.875" style="0" customWidth="1"/>
    <col min="9" max="9" width="12.75390625" style="0" customWidth="1"/>
    <col min="10" max="11" width="11.00390625" style="0" customWidth="1"/>
    <col min="12" max="14" width="9.75390625" style="0" customWidth="1"/>
    <col min="15" max="15" width="10.25390625" style="0" customWidth="1"/>
    <col min="16" max="16" width="7.00390625" style="0" customWidth="1"/>
    <col min="17" max="19" width="8.375" style="0" customWidth="1"/>
    <col min="20" max="20" width="9.375" style="0" customWidth="1"/>
    <col min="21" max="21" width="9.625" style="0" customWidth="1"/>
  </cols>
  <sheetData>
    <row r="1" spans="19:21" s="2" customFormat="1" ht="15">
      <c r="S1" s="1"/>
      <c r="U1" s="21"/>
    </row>
    <row r="2" spans="1:22" s="2" customFormat="1" ht="12.75" customHeight="1">
      <c r="A2" s="3"/>
      <c r="B2" s="3"/>
      <c r="C2" s="3"/>
      <c r="D2" s="3"/>
      <c r="E2" s="3"/>
      <c r="F2" s="51" t="s">
        <v>167</v>
      </c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3"/>
      <c r="U2" s="5"/>
      <c r="V2" s="3"/>
    </row>
    <row r="3" spans="1:22" s="2" customFormat="1" ht="51" customHeight="1">
      <c r="A3" s="3"/>
      <c r="B3" s="3"/>
      <c r="C3" s="3"/>
      <c r="D3" s="3"/>
      <c r="E3" s="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"/>
      <c r="U3" s="3"/>
      <c r="V3" s="4"/>
    </row>
    <row r="4" spans="1:22" s="2" customFormat="1" ht="15">
      <c r="A4" s="3"/>
      <c r="B4" s="3"/>
      <c r="C4" s="3"/>
      <c r="D4" s="3"/>
      <c r="E4" s="3"/>
      <c r="F4" s="20"/>
      <c r="G4" s="20"/>
      <c r="H4" s="2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  <c r="U4" s="3"/>
      <c r="V4" s="3"/>
    </row>
    <row r="5" spans="1:22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2" customFormat="1" ht="174.75" customHeight="1">
      <c r="A6" s="7"/>
      <c r="B6" s="25" t="s">
        <v>0</v>
      </c>
      <c r="C6" s="23" t="s">
        <v>25</v>
      </c>
      <c r="D6" s="23" t="s">
        <v>26</v>
      </c>
      <c r="E6" s="23" t="s">
        <v>27</v>
      </c>
      <c r="F6" s="23" t="s">
        <v>28</v>
      </c>
      <c r="G6" s="23" t="s">
        <v>40</v>
      </c>
      <c r="H6" s="23" t="s">
        <v>41</v>
      </c>
      <c r="I6" s="23" t="s">
        <v>29</v>
      </c>
      <c r="J6" s="23" t="s">
        <v>30</v>
      </c>
      <c r="K6" s="23" t="s">
        <v>32</v>
      </c>
      <c r="L6" s="23" t="s">
        <v>31</v>
      </c>
      <c r="M6" s="23" t="s">
        <v>42</v>
      </c>
      <c r="N6" s="23" t="s">
        <v>43</v>
      </c>
      <c r="O6" s="23" t="s">
        <v>33</v>
      </c>
      <c r="P6" s="23" t="s">
        <v>34</v>
      </c>
      <c r="Q6" s="23" t="s">
        <v>35</v>
      </c>
      <c r="R6" s="23" t="s">
        <v>44</v>
      </c>
      <c r="S6" s="23" t="s">
        <v>36</v>
      </c>
      <c r="T6" s="23" t="s">
        <v>37</v>
      </c>
      <c r="U6" s="23" t="s">
        <v>38</v>
      </c>
      <c r="V6" s="24"/>
    </row>
    <row r="7" spans="1:22" s="2" customFormat="1" ht="15">
      <c r="A7" s="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3"/>
    </row>
    <row r="8" spans="1:22" s="2" customFormat="1" ht="0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10"/>
      <c r="N8" s="10"/>
      <c r="O8" s="7"/>
      <c r="P8" s="10"/>
      <c r="Q8" s="7"/>
      <c r="R8" s="7"/>
      <c r="S8" s="7"/>
      <c r="T8" s="12"/>
      <c r="U8" s="8"/>
      <c r="V8" s="3"/>
    </row>
    <row r="9" spans="1:22" s="2" customFormat="1" ht="15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  <c r="O9" s="7"/>
      <c r="P9" s="10"/>
      <c r="Q9" s="7"/>
      <c r="R9" s="7"/>
      <c r="S9" s="7"/>
      <c r="T9" s="12"/>
      <c r="U9" s="8"/>
      <c r="V9" s="3"/>
    </row>
    <row r="10" spans="1:22" s="2" customFormat="1" ht="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3"/>
    </row>
    <row r="11" spans="1:22" s="2" customFormat="1" ht="63.75" hidden="1">
      <c r="A11" s="7">
        <v>1</v>
      </c>
      <c r="B11" s="7" t="s">
        <v>12</v>
      </c>
      <c r="C11" s="7"/>
      <c r="D11" s="7"/>
      <c r="E11" s="7"/>
      <c r="F11" s="7">
        <v>2617000237</v>
      </c>
      <c r="G11" s="7"/>
      <c r="H11" s="7"/>
      <c r="I11" s="7" t="s">
        <v>14</v>
      </c>
      <c r="J11" s="7">
        <v>3224</v>
      </c>
      <c r="K11" s="7"/>
      <c r="L11" s="10">
        <v>37266</v>
      </c>
      <c r="M11" s="10"/>
      <c r="N11" s="10"/>
      <c r="O11" s="7"/>
      <c r="P11" s="7" t="s">
        <v>13</v>
      </c>
      <c r="Q11" s="7"/>
      <c r="R11" s="7"/>
      <c r="S11" s="7"/>
      <c r="T11" s="12"/>
      <c r="U11" s="13"/>
      <c r="V11" s="3"/>
    </row>
    <row r="12" spans="1:22" s="2" customFormat="1" ht="0.75" customHeight="1">
      <c r="A12" s="7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7"/>
      <c r="P12" s="7"/>
      <c r="Q12" s="7"/>
      <c r="R12" s="7"/>
      <c r="S12" s="7"/>
      <c r="T12" s="14"/>
      <c r="U12" s="11"/>
      <c r="V12" s="3"/>
    </row>
    <row r="13" spans="1:22" ht="20.25" customHeight="1">
      <c r="A13" s="37"/>
      <c r="B13" s="57" t="s">
        <v>132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9"/>
      <c r="V13" s="3"/>
    </row>
    <row r="14" spans="1:21" ht="160.5" customHeight="1">
      <c r="A14" s="6"/>
      <c r="B14" s="38">
        <v>1</v>
      </c>
      <c r="C14" s="28" t="s">
        <v>56</v>
      </c>
      <c r="D14" s="28" t="s">
        <v>155</v>
      </c>
      <c r="E14" s="28" t="s">
        <v>153</v>
      </c>
      <c r="F14" s="31" t="s">
        <v>154</v>
      </c>
      <c r="G14" s="31" t="s">
        <v>45</v>
      </c>
      <c r="H14" s="31" t="s">
        <v>46</v>
      </c>
      <c r="I14" s="29" t="s">
        <v>57</v>
      </c>
      <c r="J14" s="30" t="s">
        <v>58</v>
      </c>
      <c r="K14" s="36" t="s">
        <v>156</v>
      </c>
      <c r="L14" s="34" t="s">
        <v>157</v>
      </c>
      <c r="M14" s="34" t="s">
        <v>158</v>
      </c>
      <c r="N14" s="31" t="s">
        <v>159</v>
      </c>
      <c r="O14" s="33" t="s">
        <v>160</v>
      </c>
      <c r="P14" s="33" t="s">
        <v>59</v>
      </c>
      <c r="Q14" s="32">
        <v>0.2</v>
      </c>
      <c r="R14" s="33">
        <v>20</v>
      </c>
      <c r="S14" s="31" t="s">
        <v>49</v>
      </c>
      <c r="T14" s="29" t="s">
        <v>161</v>
      </c>
      <c r="U14" s="31" t="s">
        <v>60</v>
      </c>
    </row>
    <row r="15" spans="1:21" ht="139.5" customHeight="1">
      <c r="A15" s="6"/>
      <c r="B15" s="38">
        <v>2</v>
      </c>
      <c r="C15" s="28" t="s">
        <v>70</v>
      </c>
      <c r="D15" s="28" t="s">
        <v>162</v>
      </c>
      <c r="E15" s="28" t="s">
        <v>153</v>
      </c>
      <c r="F15" s="31" t="s">
        <v>154</v>
      </c>
      <c r="G15" s="31" t="s">
        <v>45</v>
      </c>
      <c r="H15" s="31" t="s">
        <v>46</v>
      </c>
      <c r="I15" s="29" t="s">
        <v>57</v>
      </c>
      <c r="J15" s="30" t="s">
        <v>163</v>
      </c>
      <c r="K15" s="36" t="s">
        <v>164</v>
      </c>
      <c r="L15" s="40">
        <v>200</v>
      </c>
      <c r="M15" s="40">
        <v>0</v>
      </c>
      <c r="N15" s="31" t="s">
        <v>71</v>
      </c>
      <c r="O15" s="33" t="s">
        <v>165</v>
      </c>
      <c r="P15" s="33" t="s">
        <v>59</v>
      </c>
      <c r="Q15" s="32">
        <v>0.2</v>
      </c>
      <c r="R15" s="33">
        <v>15</v>
      </c>
      <c r="S15" s="31"/>
      <c r="T15" s="29" t="s">
        <v>166</v>
      </c>
      <c r="U15" s="31" t="s">
        <v>60</v>
      </c>
    </row>
    <row r="16" spans="1:22" s="2" customFormat="1" ht="15">
      <c r="A16" s="8"/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3"/>
    </row>
    <row r="17" spans="1:21" ht="175.5" customHeight="1">
      <c r="A17" s="6"/>
      <c r="B17" s="38">
        <v>3</v>
      </c>
      <c r="C17" s="28" t="s">
        <v>108</v>
      </c>
      <c r="D17" s="28" t="s">
        <v>62</v>
      </c>
      <c r="E17" s="28" t="s">
        <v>133</v>
      </c>
      <c r="F17" s="31" t="s">
        <v>63</v>
      </c>
      <c r="G17" s="31" t="s">
        <v>109</v>
      </c>
      <c r="H17" s="31" t="s">
        <v>46</v>
      </c>
      <c r="I17" s="29" t="s">
        <v>52</v>
      </c>
      <c r="J17" s="30" t="s">
        <v>110</v>
      </c>
      <c r="K17" s="36" t="s">
        <v>111</v>
      </c>
      <c r="L17" s="34" t="s">
        <v>112</v>
      </c>
      <c r="M17" s="34" t="s">
        <v>113</v>
      </c>
      <c r="N17" s="31" t="s">
        <v>114</v>
      </c>
      <c r="O17" s="33" t="s">
        <v>115</v>
      </c>
      <c r="P17" s="33" t="s">
        <v>59</v>
      </c>
      <c r="Q17" s="32">
        <v>0.25</v>
      </c>
      <c r="R17" s="33">
        <v>15</v>
      </c>
      <c r="S17" s="31">
        <f>-S198</f>
        <v>0</v>
      </c>
      <c r="T17" s="29" t="s">
        <v>72</v>
      </c>
      <c r="U17" s="31" t="s">
        <v>48</v>
      </c>
    </row>
    <row r="18" spans="1:21" ht="165.75">
      <c r="A18" s="6"/>
      <c r="B18" s="38">
        <v>4</v>
      </c>
      <c r="C18" s="28" t="s">
        <v>116</v>
      </c>
      <c r="D18" s="28" t="s">
        <v>64</v>
      </c>
      <c r="E18" s="28" t="s">
        <v>134</v>
      </c>
      <c r="F18" s="31" t="s">
        <v>63</v>
      </c>
      <c r="G18" s="31" t="s">
        <v>109</v>
      </c>
      <c r="H18" s="31" t="s">
        <v>46</v>
      </c>
      <c r="I18" s="29" t="s">
        <v>52</v>
      </c>
      <c r="J18" s="28" t="s">
        <v>64</v>
      </c>
      <c r="K18" s="36" t="s">
        <v>117</v>
      </c>
      <c r="L18" s="34" t="s">
        <v>66</v>
      </c>
      <c r="M18" s="34" t="s">
        <v>113</v>
      </c>
      <c r="N18" s="31" t="s">
        <v>118</v>
      </c>
      <c r="O18" s="33" t="s">
        <v>119</v>
      </c>
      <c r="P18" s="33" t="s">
        <v>78</v>
      </c>
      <c r="Q18" s="32">
        <v>0.25</v>
      </c>
      <c r="R18" s="33">
        <v>3</v>
      </c>
      <c r="S18" s="31">
        <f>-S199</f>
        <v>0</v>
      </c>
      <c r="T18" s="29" t="s">
        <v>72</v>
      </c>
      <c r="U18" s="31" t="s">
        <v>48</v>
      </c>
    </row>
    <row r="19" spans="1:22" s="2" customFormat="1" ht="171" customHeight="1">
      <c r="A19" s="41"/>
      <c r="B19" s="38">
        <v>5</v>
      </c>
      <c r="C19" s="28" t="s">
        <v>120</v>
      </c>
      <c r="D19" s="28" t="s">
        <v>121</v>
      </c>
      <c r="E19" s="28" t="s">
        <v>134</v>
      </c>
      <c r="F19" s="31" t="s">
        <v>63</v>
      </c>
      <c r="G19" s="31" t="s">
        <v>109</v>
      </c>
      <c r="H19" s="31" t="s">
        <v>46</v>
      </c>
      <c r="I19" s="29" t="s">
        <v>52</v>
      </c>
      <c r="J19" s="28" t="s">
        <v>121</v>
      </c>
      <c r="K19" s="36" t="s">
        <v>77</v>
      </c>
      <c r="L19" s="34" t="s">
        <v>122</v>
      </c>
      <c r="M19" s="34" t="s">
        <v>135</v>
      </c>
      <c r="N19" s="31" t="s">
        <v>136</v>
      </c>
      <c r="O19" s="31" t="s">
        <v>123</v>
      </c>
      <c r="P19" s="31" t="s">
        <v>59</v>
      </c>
      <c r="Q19" s="48">
        <v>0.25</v>
      </c>
      <c r="R19" s="31">
        <v>20</v>
      </c>
      <c r="S19" s="31">
        <f>-S198</f>
        <v>0</v>
      </c>
      <c r="T19" s="29" t="s">
        <v>72</v>
      </c>
      <c r="U19" s="31" t="s">
        <v>48</v>
      </c>
      <c r="V19" s="3"/>
    </row>
    <row r="20" spans="1:21" ht="176.25" customHeight="1">
      <c r="A20" s="6"/>
      <c r="B20" s="38">
        <v>6</v>
      </c>
      <c r="C20" s="28" t="s">
        <v>124</v>
      </c>
      <c r="D20" s="28" t="s">
        <v>125</v>
      </c>
      <c r="E20" s="28" t="s">
        <v>133</v>
      </c>
      <c r="F20" s="31" t="s">
        <v>63</v>
      </c>
      <c r="G20" s="31" t="s">
        <v>109</v>
      </c>
      <c r="H20" s="31" t="s">
        <v>46</v>
      </c>
      <c r="I20" s="29" t="s">
        <v>52</v>
      </c>
      <c r="J20" s="28" t="s">
        <v>125</v>
      </c>
      <c r="K20" s="36" t="s">
        <v>126</v>
      </c>
      <c r="L20" s="34" t="s">
        <v>66</v>
      </c>
      <c r="M20" s="34" t="s">
        <v>113</v>
      </c>
      <c r="N20" s="31" t="s">
        <v>127</v>
      </c>
      <c r="O20" s="33" t="s">
        <v>128</v>
      </c>
      <c r="P20" s="33" t="s">
        <v>78</v>
      </c>
      <c r="Q20" s="32">
        <v>0.25</v>
      </c>
      <c r="R20" s="33">
        <v>3</v>
      </c>
      <c r="S20" s="31">
        <f>-S201</f>
        <v>0</v>
      </c>
      <c r="T20" s="29" t="s">
        <v>72</v>
      </c>
      <c r="U20" s="31" t="s">
        <v>48</v>
      </c>
    </row>
    <row r="21" spans="1:22" s="2" customFormat="1" ht="15">
      <c r="A21" s="8"/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  <c r="Q21" s="8">
        <v>16</v>
      </c>
      <c r="R21" s="8">
        <v>17</v>
      </c>
      <c r="S21" s="8">
        <v>18</v>
      </c>
      <c r="T21" s="8">
        <v>19</v>
      </c>
      <c r="U21" s="8">
        <v>20</v>
      </c>
      <c r="V21" s="3"/>
    </row>
    <row r="22" spans="1:22" s="2" customFormat="1" ht="255" customHeight="1">
      <c r="A22" s="41"/>
      <c r="B22" s="42">
        <v>7</v>
      </c>
      <c r="C22" s="46" t="s">
        <v>79</v>
      </c>
      <c r="D22" s="46" t="s">
        <v>80</v>
      </c>
      <c r="E22" s="31" t="s">
        <v>137</v>
      </c>
      <c r="F22" s="46" t="s">
        <v>39</v>
      </c>
      <c r="G22" s="46" t="s">
        <v>45</v>
      </c>
      <c r="H22" s="46" t="s">
        <v>46</v>
      </c>
      <c r="I22" s="47" t="s">
        <v>81</v>
      </c>
      <c r="J22" s="46" t="s">
        <v>82</v>
      </c>
      <c r="K22" s="31" t="s">
        <v>83</v>
      </c>
      <c r="L22" s="31">
        <v>100</v>
      </c>
      <c r="M22" s="31" t="s">
        <v>168</v>
      </c>
      <c r="N22" s="31" t="s">
        <v>84</v>
      </c>
      <c r="O22" s="31" t="s">
        <v>152</v>
      </c>
      <c r="P22" s="31" t="s">
        <v>85</v>
      </c>
      <c r="Q22" s="48">
        <v>0.1</v>
      </c>
      <c r="R22" s="31">
        <v>0</v>
      </c>
      <c r="S22" s="31" t="s">
        <v>47</v>
      </c>
      <c r="T22" s="31" t="s">
        <v>86</v>
      </c>
      <c r="U22" s="31" t="s">
        <v>48</v>
      </c>
      <c r="V22" s="3"/>
    </row>
    <row r="23" spans="1:21" ht="21" customHeight="1">
      <c r="A23" s="6"/>
      <c r="B23" s="60" t="s">
        <v>130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1:22" s="2" customFormat="1" ht="140.25" customHeight="1">
      <c r="A24" s="41"/>
      <c r="B24" s="42">
        <v>8</v>
      </c>
      <c r="C24" s="43" t="s">
        <v>73</v>
      </c>
      <c r="D24" s="28" t="s">
        <v>74</v>
      </c>
      <c r="E24" s="28" t="s">
        <v>138</v>
      </c>
      <c r="F24" s="28" t="s">
        <v>75</v>
      </c>
      <c r="G24" s="28" t="s">
        <v>76</v>
      </c>
      <c r="H24" s="28" t="s">
        <v>46</v>
      </c>
      <c r="I24" s="44" t="s">
        <v>52</v>
      </c>
      <c r="J24" s="28" t="s">
        <v>139</v>
      </c>
      <c r="K24" s="28" t="s">
        <v>140</v>
      </c>
      <c r="L24" s="28">
        <v>61.9</v>
      </c>
      <c r="M24" s="28">
        <v>40.2</v>
      </c>
      <c r="N24" s="28" t="s">
        <v>141</v>
      </c>
      <c r="O24" s="28" t="s">
        <v>142</v>
      </c>
      <c r="P24" s="28" t="s">
        <v>78</v>
      </c>
      <c r="Q24" s="45">
        <v>0.659</v>
      </c>
      <c r="R24" s="28">
        <v>5</v>
      </c>
      <c r="S24" s="28">
        <v>0</v>
      </c>
      <c r="T24" s="28" t="s">
        <v>143</v>
      </c>
      <c r="U24" s="28" t="s">
        <v>48</v>
      </c>
      <c r="V24" s="3"/>
    </row>
    <row r="25" spans="1:22" s="2" customFormat="1" ht="24" customHeight="1">
      <c r="A25" s="41"/>
      <c r="B25" s="61" t="s">
        <v>129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3"/>
    </row>
    <row r="26" spans="1:22" s="2" customFormat="1" ht="219.75" customHeight="1">
      <c r="A26" s="41"/>
      <c r="B26" s="42">
        <v>9</v>
      </c>
      <c r="C26" s="46" t="s">
        <v>87</v>
      </c>
      <c r="D26" s="46" t="s">
        <v>88</v>
      </c>
      <c r="E26" s="31" t="s">
        <v>144</v>
      </c>
      <c r="F26" s="46" t="s">
        <v>89</v>
      </c>
      <c r="G26" s="46" t="s">
        <v>90</v>
      </c>
      <c r="H26" s="46" t="s">
        <v>91</v>
      </c>
      <c r="I26" s="29" t="s">
        <v>52</v>
      </c>
      <c r="J26" s="46" t="s">
        <v>92</v>
      </c>
      <c r="K26" s="46" t="s">
        <v>93</v>
      </c>
      <c r="L26" s="46">
        <v>2</v>
      </c>
      <c r="M26" s="46">
        <v>0</v>
      </c>
      <c r="N26" s="46" t="s">
        <v>94</v>
      </c>
      <c r="O26" s="46" t="s">
        <v>95</v>
      </c>
      <c r="P26" s="46" t="s">
        <v>96</v>
      </c>
      <c r="Q26" s="49">
        <v>0.03</v>
      </c>
      <c r="R26" s="46">
        <v>13</v>
      </c>
      <c r="S26" s="46">
        <v>0</v>
      </c>
      <c r="T26" s="46" t="s">
        <v>48</v>
      </c>
      <c r="U26" s="31" t="s">
        <v>48</v>
      </c>
      <c r="V26" s="3"/>
    </row>
    <row r="27" spans="1:21" ht="208.5" customHeight="1">
      <c r="A27" s="6"/>
      <c r="B27" s="42">
        <v>10</v>
      </c>
      <c r="C27" s="46" t="s">
        <v>65</v>
      </c>
      <c r="D27" s="46" t="s">
        <v>97</v>
      </c>
      <c r="E27" s="31" t="s">
        <v>145</v>
      </c>
      <c r="F27" s="46" t="s">
        <v>89</v>
      </c>
      <c r="G27" s="46" t="s">
        <v>90</v>
      </c>
      <c r="H27" s="46" t="s">
        <v>91</v>
      </c>
      <c r="I27" s="29" t="s">
        <v>52</v>
      </c>
      <c r="J27" s="46" t="s">
        <v>98</v>
      </c>
      <c r="K27" s="46" t="s">
        <v>99</v>
      </c>
      <c r="L27" s="46">
        <v>6.5</v>
      </c>
      <c r="M27" s="46">
        <v>0</v>
      </c>
      <c r="N27" s="46" t="s">
        <v>100</v>
      </c>
      <c r="O27" s="46" t="s">
        <v>101</v>
      </c>
      <c r="P27" s="46" t="s">
        <v>96</v>
      </c>
      <c r="Q27" s="49">
        <v>0.03</v>
      </c>
      <c r="R27" s="46">
        <v>20</v>
      </c>
      <c r="S27" s="46">
        <v>0</v>
      </c>
      <c r="T27" s="46" t="s">
        <v>48</v>
      </c>
      <c r="U27" s="31" t="s">
        <v>48</v>
      </c>
    </row>
    <row r="28" spans="1:21" ht="165.75">
      <c r="A28" s="3"/>
      <c r="B28" s="38">
        <v>11</v>
      </c>
      <c r="C28" s="46" t="s">
        <v>61</v>
      </c>
      <c r="D28" s="46" t="s">
        <v>62</v>
      </c>
      <c r="E28" s="31" t="s">
        <v>146</v>
      </c>
      <c r="F28" s="46" t="s">
        <v>89</v>
      </c>
      <c r="G28" s="46" t="s">
        <v>90</v>
      </c>
      <c r="H28" s="46" t="s">
        <v>91</v>
      </c>
      <c r="I28" s="29" t="s">
        <v>52</v>
      </c>
      <c r="J28" s="46" t="s">
        <v>102</v>
      </c>
      <c r="K28" s="46" t="s">
        <v>103</v>
      </c>
      <c r="L28" s="46">
        <v>8</v>
      </c>
      <c r="M28" s="46">
        <v>0</v>
      </c>
      <c r="N28" s="46" t="s">
        <v>104</v>
      </c>
      <c r="O28" s="46" t="s">
        <v>105</v>
      </c>
      <c r="P28" s="46" t="s">
        <v>96</v>
      </c>
      <c r="Q28" s="49">
        <v>0.03</v>
      </c>
      <c r="R28" s="46">
        <v>10</v>
      </c>
      <c r="S28" s="46">
        <v>0</v>
      </c>
      <c r="T28" s="46" t="s">
        <v>48</v>
      </c>
      <c r="U28" s="31" t="s">
        <v>48</v>
      </c>
    </row>
    <row r="29" spans="1:21" ht="12.75">
      <c r="A29" s="3"/>
      <c r="B29" s="64" t="s">
        <v>131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1:21" ht="186" customHeight="1">
      <c r="A30" s="6"/>
      <c r="B30" s="35">
        <v>12</v>
      </c>
      <c r="C30" s="28" t="s">
        <v>107</v>
      </c>
      <c r="D30" s="28" t="s">
        <v>67</v>
      </c>
      <c r="E30" s="28" t="s">
        <v>147</v>
      </c>
      <c r="F30" s="31" t="s">
        <v>50</v>
      </c>
      <c r="G30" s="31" t="s">
        <v>45</v>
      </c>
      <c r="H30" s="31" t="s">
        <v>51</v>
      </c>
      <c r="I30" s="29" t="s">
        <v>52</v>
      </c>
      <c r="J30" s="30" t="s">
        <v>68</v>
      </c>
      <c r="K30" s="36" t="s">
        <v>69</v>
      </c>
      <c r="L30" s="34" t="s">
        <v>148</v>
      </c>
      <c r="M30" s="34" t="s">
        <v>149</v>
      </c>
      <c r="N30" s="34" t="s">
        <v>150</v>
      </c>
      <c r="O30" s="33" t="s">
        <v>151</v>
      </c>
      <c r="P30" s="33" t="s">
        <v>53</v>
      </c>
      <c r="Q30" s="32">
        <v>0.15</v>
      </c>
      <c r="R30" s="33">
        <v>30</v>
      </c>
      <c r="S30" s="31"/>
      <c r="T30" s="29" t="s">
        <v>54</v>
      </c>
      <c r="U30" s="31" t="s">
        <v>55</v>
      </c>
    </row>
    <row r="31" spans="1:21" ht="12.75">
      <c r="A31" s="3"/>
      <c r="B31" s="15"/>
      <c r="C31" s="15"/>
      <c r="D31" s="15"/>
      <c r="E31" s="15"/>
      <c r="F31" s="6"/>
      <c r="G31" s="6"/>
      <c r="H31" s="6"/>
      <c r="I31" s="26"/>
      <c r="J31" s="27"/>
      <c r="K31" s="27"/>
      <c r="L31" s="26"/>
      <c r="M31" s="26"/>
      <c r="N31" s="26"/>
      <c r="O31" s="6"/>
      <c r="P31" s="6"/>
      <c r="Q31" s="6"/>
      <c r="R31" s="6"/>
      <c r="S31" s="6"/>
      <c r="T31" s="6"/>
      <c r="U31" s="6"/>
    </row>
    <row r="32" spans="1:21" ht="15">
      <c r="A32" s="3"/>
      <c r="B32" s="15"/>
      <c r="C32" s="55" t="s">
        <v>169</v>
      </c>
      <c r="D32" s="56"/>
      <c r="E32" s="56"/>
      <c r="F32" s="56"/>
      <c r="G32" s="56"/>
      <c r="H32" s="56"/>
      <c r="I32" s="56"/>
      <c r="J32" s="56"/>
      <c r="K32" s="56"/>
      <c r="L32" s="26"/>
      <c r="M32" s="50" t="s">
        <v>170</v>
      </c>
      <c r="N32" s="26"/>
      <c r="O32" s="6"/>
      <c r="P32" s="6"/>
      <c r="Q32" s="6"/>
      <c r="R32" s="6"/>
      <c r="S32" s="6"/>
      <c r="T32" s="6"/>
      <c r="U32" s="6"/>
    </row>
    <row r="33" spans="1:21" ht="12.75">
      <c r="A33" s="3"/>
      <c r="B33" s="15"/>
      <c r="C33" s="24"/>
      <c r="D33" s="15"/>
      <c r="E33" s="15"/>
      <c r="F33" s="6"/>
      <c r="G33" s="6"/>
      <c r="H33" s="6"/>
      <c r="I33" s="26"/>
      <c r="J33" s="27"/>
      <c r="K33" s="27"/>
      <c r="L33" s="26"/>
      <c r="M33" s="39"/>
      <c r="N33" s="26"/>
      <c r="O33" s="6"/>
      <c r="P33" s="6"/>
      <c r="Q33" s="6"/>
      <c r="R33" s="6"/>
      <c r="S33" s="6"/>
      <c r="T33" s="6"/>
      <c r="U33" s="6"/>
    </row>
    <row r="34" spans="1:21" ht="12.75">
      <c r="A34" s="3"/>
      <c r="B34" s="15"/>
      <c r="C34" s="53" t="s">
        <v>106</v>
      </c>
      <c r="D34" s="54"/>
      <c r="E34" s="5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9"/>
      <c r="M35" s="19"/>
      <c r="N35" s="19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</sheetData>
  <sheetProtection/>
  <mergeCells count="7">
    <mergeCell ref="F2:S3"/>
    <mergeCell ref="C34:E34"/>
    <mergeCell ref="C32:K32"/>
    <mergeCell ref="B13:U13"/>
    <mergeCell ref="B23:U23"/>
    <mergeCell ref="B25:U25"/>
    <mergeCell ref="B29:U2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  <rowBreaks count="4" manualBreakCount="4">
    <brk id="15" min="1" max="20" man="1"/>
    <brk id="20" min="1" max="20" man="1"/>
    <brk id="26" min="1" max="20" man="1"/>
    <brk id="34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A8" sqref="A8:M8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3.25390625" style="0" customWidth="1"/>
    <col min="4" max="4" width="9.25390625" style="0" bestFit="1" customWidth="1"/>
    <col min="5" max="5" width="10.125" style="0" bestFit="1" customWidth="1"/>
    <col min="6" max="6" width="9.25390625" style="0" bestFit="1" customWidth="1"/>
    <col min="7" max="7" width="10.125" style="0" bestFit="1" customWidth="1"/>
    <col min="8" max="12" width="9.25390625" style="0" bestFit="1" customWidth="1"/>
    <col min="13" max="13" width="14.125" style="0" customWidth="1"/>
  </cols>
  <sheetData>
    <row r="1" spans="1:13" ht="12.75">
      <c r="A1" s="3"/>
      <c r="B1" s="65" t="s">
        <v>18</v>
      </c>
      <c r="C1" s="65"/>
      <c r="D1" s="65"/>
      <c r="E1" s="65"/>
      <c r="F1" s="65"/>
      <c r="G1" s="65"/>
      <c r="H1" s="65"/>
      <c r="I1" s="65"/>
      <c r="J1" s="65"/>
      <c r="K1" s="4"/>
      <c r="L1" s="3"/>
      <c r="M1" s="5"/>
    </row>
    <row r="2" spans="1:13" ht="12.75">
      <c r="A2" s="3"/>
      <c r="B2" s="65"/>
      <c r="C2" s="65"/>
      <c r="D2" s="65"/>
      <c r="E2" s="65"/>
      <c r="F2" s="65"/>
      <c r="G2" s="65"/>
      <c r="H2" s="65"/>
      <c r="I2" s="65"/>
      <c r="J2" s="65"/>
      <c r="K2" s="4"/>
      <c r="L2" s="3"/>
      <c r="M2" s="3"/>
    </row>
    <row r="3" spans="1:13" ht="12.75">
      <c r="A3" s="3"/>
      <c r="B3" s="20"/>
      <c r="C3" s="3"/>
      <c r="D3" s="3"/>
      <c r="E3" s="3"/>
      <c r="F3" s="3"/>
      <c r="G3" s="3"/>
      <c r="H3" s="3"/>
      <c r="I3" s="3"/>
      <c r="J3" s="3"/>
      <c r="K3" s="4"/>
      <c r="L3" s="6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3" customFormat="1" ht="114.75">
      <c r="A5" s="7" t="s">
        <v>1</v>
      </c>
      <c r="B5" s="7" t="s">
        <v>2</v>
      </c>
      <c r="C5" s="7" t="s">
        <v>3</v>
      </c>
      <c r="D5" s="7" t="s">
        <v>19</v>
      </c>
      <c r="E5" s="7" t="s">
        <v>4</v>
      </c>
      <c r="F5" s="7" t="s">
        <v>8</v>
      </c>
      <c r="G5" s="7" t="s">
        <v>5</v>
      </c>
      <c r="H5" s="7" t="s">
        <v>7</v>
      </c>
      <c r="I5" s="7" t="s">
        <v>20</v>
      </c>
      <c r="J5" s="7" t="s">
        <v>9</v>
      </c>
      <c r="K5" s="7" t="s">
        <v>10</v>
      </c>
      <c r="L5" s="7" t="s">
        <v>11</v>
      </c>
      <c r="M5" s="7" t="s">
        <v>6</v>
      </c>
    </row>
    <row r="6" spans="1:13" s="3" customFormat="1" ht="12.75">
      <c r="A6" s="8">
        <v>2</v>
      </c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11</v>
      </c>
      <c r="J6" s="8">
        <v>12</v>
      </c>
      <c r="K6" s="9">
        <v>13</v>
      </c>
      <c r="L6" s="8">
        <v>14</v>
      </c>
      <c r="M6" s="8">
        <v>15</v>
      </c>
    </row>
    <row r="7" spans="1:13" s="3" customFormat="1" ht="12.75">
      <c r="A7" s="16" t="s">
        <v>15</v>
      </c>
      <c r="B7" s="18">
        <v>261700520561</v>
      </c>
      <c r="C7" s="14" t="s">
        <v>17</v>
      </c>
      <c r="D7" s="17">
        <v>551.3</v>
      </c>
      <c r="E7" s="14">
        <v>38814</v>
      </c>
      <c r="F7" s="11"/>
      <c r="G7" s="14"/>
      <c r="H7" s="11"/>
      <c r="I7" s="11"/>
      <c r="J7" s="11"/>
      <c r="K7" s="11"/>
      <c r="L7" s="11"/>
      <c r="M7" s="11"/>
    </row>
    <row r="8" spans="1:13" s="3" customFormat="1" ht="12.75">
      <c r="A8" s="22"/>
      <c r="B8" s="18"/>
      <c r="C8" s="14"/>
      <c r="D8" s="17"/>
      <c r="E8" s="14"/>
      <c r="F8" s="11"/>
      <c r="G8" s="11"/>
      <c r="H8" s="11"/>
      <c r="I8" s="11"/>
      <c r="J8" s="11"/>
      <c r="K8" s="11"/>
      <c r="L8" s="11"/>
      <c r="M8" s="11"/>
    </row>
    <row r="9" spans="1:9" s="3" customFormat="1" ht="12.75">
      <c r="A9" s="15" t="s">
        <v>21</v>
      </c>
      <c r="I9" s="3" t="s">
        <v>24</v>
      </c>
    </row>
    <row r="10" spans="1:13" s="3" customFormat="1" ht="12.75">
      <c r="A10" s="15" t="s">
        <v>16</v>
      </c>
      <c r="F10" s="3" t="s">
        <v>22</v>
      </c>
      <c r="M10" s="3" t="s">
        <v>23</v>
      </c>
    </row>
  </sheetData>
  <sheetProtection/>
  <mergeCells count="1">
    <mergeCell ref="B1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RS00</dc:creator>
  <cp:keywords/>
  <dc:description/>
  <cp:lastModifiedBy>Гриценко</cp:lastModifiedBy>
  <cp:lastPrinted>2011-09-20T13:13:56Z</cp:lastPrinted>
  <dcterms:created xsi:type="dcterms:W3CDTF">2001-03-28T13:44:18Z</dcterms:created>
  <dcterms:modified xsi:type="dcterms:W3CDTF">2011-09-20T13:22:02Z</dcterms:modified>
  <cp:category/>
  <cp:version/>
  <cp:contentType/>
  <cp:contentStatus/>
</cp:coreProperties>
</file>