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<sst xmlns="http://schemas.openxmlformats.org/spreadsheetml/2006/main" count="310" uniqueCount="287">
  <si>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</si>
  <si>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</si>
  <si>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</si>
  <si>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</si>
  <si>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</si>
  <si>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</si>
  <si>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</si>
  <si>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</si>
  <si>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</si>
  <si>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</si>
  <si>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</si>
  <si>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</si>
  <si>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</si>
  <si>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</si>
  <si>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</si>
  <si>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</si>
  <si>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</si>
  <si>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</si>
  <si>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</si>
  <si>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</si>
  <si>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</si>
  <si>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</si>
  <si>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</si>
  <si>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</si>
  <si>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</si>
  <si>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</si>
  <si>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</si>
  <si>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</si>
  <si>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</si>
  <si>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</si>
  <si>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</si>
  <si>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</si>
  <si>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</si>
  <si>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</si>
  <si>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</si>
  <si>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</si>
  <si>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</si>
  <si>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</si>
  <si>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</si>
  <si>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</si>
  <si>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</si>
  <si>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</si>
  <si>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</si>
  <si>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</si>
  <si>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</si>
  <si>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</si>
  <si>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</si>
  <si>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</si>
  <si>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</si>
  <si>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</si>
  <si>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</si>
  <si>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</si>
  <si>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</si>
  <si>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</si>
  <si>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</si>
  <si>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</si>
  <si>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</si>
  <si>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</si>
  <si>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</si>
  <si>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</si>
  <si>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</si>
  <si>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</si>
  <si>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</si>
  <si>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</si>
  <si>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</si>
  <si>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</si>
  <si>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</si>
  <si>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</si>
  <si>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</si>
  <si>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</si>
  <si>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</si>
  <si>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</si>
  <si>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</si>
  <si>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</si>
  <si>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</si>
  <si>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</si>
  <si>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</si>
  <si>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</si>
  <si>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</si>
  <si>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</si>
  <si>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</si>
  <si>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</si>
  <si>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</si>
  <si>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</si>
  <si>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</si>
  <si>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</si>
  <si>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</si>
  <si>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</si>
  <si>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</si>
  <si>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</si>
  <si>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</si>
  <si>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</si>
  <si>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</si>
  <si>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</si>
  <si>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</si>
  <si>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</si>
  <si>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</si>
  <si>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</si>
  <si>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</si>
  <si>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</si>
  <si>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</si>
  <si>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</si>
  <si>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</si>
  <si>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</si>
  <si>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</si>
  <si>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</si>
  <si>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</si>
  <si>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</si>
  <si>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</si>
  <si>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</si>
  <si>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</si>
  <si>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</si>
  <si>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</si>
  <si>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</si>
  <si>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</si>
  <si>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</si>
  <si>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</si>
  <si>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</si>
  <si>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</si>
  <si>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</si>
  <si>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</si>
  <si>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</si>
  <si>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</si>
  <si>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</si>
  <si>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</si>
  <si>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</si>
  <si>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</si>
  <si>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</si>
  <si>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</si>
  <si>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</si>
  <si>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</si>
  <si>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</si>
  <si>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</si>
  <si>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</si>
  <si>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</si>
  <si>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</si>
  <si>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</si>
  <si>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</si>
  <si>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</si>
  <si>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</si>
  <si>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</si>
  <si>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</si>
  <si>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</si>
  <si>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</si>
  <si>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</si>
  <si>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</si>
  <si>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</si>
  <si>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</si>
  <si>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</si>
  <si>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</si>
  <si>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</si>
  <si>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</si>
  <si>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</si>
  <si>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</si>
  <si>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</si>
  <si>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</si>
  <si>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</si>
  <si>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</si>
  <si>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</si>
  <si>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</si>
  <si>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</si>
  <si>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</si>
  <si>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</si>
  <si>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</si>
  <si>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</si>
  <si>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</si>
  <si>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</si>
  <si>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</si>
  <si>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</si>
  <si>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</si>
  <si>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</si>
  <si>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</si>
  <si>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</si>
  <si>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</si>
  <si>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</si>
  <si>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</si>
  <si>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</si>
  <si>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</si>
  <si>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</si>
  <si>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</si>
  <si>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</si>
  <si>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</si>
  <si>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</si>
  <si>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</si>
  <si>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</si>
  <si>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</si>
  <si>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</si>
  <si>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</si>
  <si>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</si>
  <si>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</si>
  <si>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</si>
  <si>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</si>
  <si>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</si>
  <si>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</si>
  <si>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</si>
  <si>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</si>
  <si>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</si>
  <si>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</si>
  <si>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</si>
  <si>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</si>
  <si>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</si>
  <si>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</si>
  <si>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</si>
  <si>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</si>
  <si>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</si>
  <si>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</si>
  <si>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</si>
  <si>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</si>
  <si>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</si>
  <si>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</si>
  <si>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</si>
  <si>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</si>
  <si>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</si>
  <si>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</si>
  <si>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</si>
  <si>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</si>
  <si>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</si>
  <si>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</si>
  <si>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</si>
  <si>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</si>
  <si>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</si>
  <si>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</si>
  <si>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</si>
  <si>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</si>
  <si>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</si>
  <si>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</si>
  <si>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</si>
  <si>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</si>
  <si>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</si>
  <si>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</si>
  <si>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</si>
  <si>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</si>
  <si>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</si>
  <si>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</si>
  <si>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</si>
  <si>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</si>
  <si>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</si>
  <si>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</si>
  <si>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</si>
  <si>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</si>
  <si>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</si>
  <si>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</si>
  <si>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</si>
  <si>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</si>
  <si>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</si>
  <si>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</si>
  <si>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</si>
  <si>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</si>
  <si>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</si>
  <si>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</si>
  <si>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</si>
  <si>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</si>
  <si>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</si>
  <si>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</si>
  <si>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</si>
  <si>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</si>
  <si>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</si>
  <si>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</si>
  <si>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</si>
  <si>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</si>
  <si>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</si>
  <si>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</si>
  <si>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</si>
  <si>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</si>
  <si>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</si>
  <si>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</si>
  <si>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</si>
  <si>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</si>
  <si>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</si>
  <si>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</si>
  <si>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</si>
  <si>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</si>
  <si>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</si>
  <si>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</si>
  <si>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</si>
  <si>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</si>
  <si>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</si>
  <si>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</si>
  <si>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</si>
  <si>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</si>
  <si>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</si>
  <si>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</si>
  <si>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</si>
  <si>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</si>
  <si>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</si>
  <si>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</si>
  <si>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09.08.2017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</si>
</sst>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C9" sqref="C9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6" t="s">
        <v>286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282</v>
      </c>
      <c r="F2" s="37" t="s">
        <v>4</v>
      </c>
      <c r="G2" s="33" t="s">
        <v>280</v>
      </c>
      <c r="H2" s="34" t="s">
        <v>281</v>
      </c>
      <c r="I2" s="34" t="s">
        <v>283</v>
      </c>
      <c r="J2" s="34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126.4</v>
      </c>
      <c r="F3" s="9">
        <v>127.5</v>
      </c>
      <c r="G3" s="9"/>
      <c r="H3" s="27">
        <v>116.9</v>
      </c>
      <c r="I3" s="27">
        <v>125</v>
      </c>
      <c r="J3" s="27">
        <v>134</v>
      </c>
      <c r="K3" s="30">
        <f>AVERAGE(E3:J3)</f>
        <v>125.96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>
        <v>242</v>
      </c>
      <c r="J4" s="28"/>
      <c r="K4" s="30">
        <f>AVERAGE(E4:J4)</f>
        <v>266.075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>
        <v>637.9</v>
      </c>
      <c r="I5" s="28">
        <v>616.5</v>
      </c>
      <c r="J5" s="28">
        <v>641</v>
      </c>
      <c r="K5" s="30">
        <f>AVERAGE(E5:J5)</f>
        <v>625.08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202.8</v>
      </c>
      <c r="I6" s="28">
        <v>200.5</v>
      </c>
      <c r="J6" s="28"/>
      <c r="K6" s="17">
        <f>AVERAGE(E6:J6)</f>
        <v>198.95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>
        <v>1604</v>
      </c>
      <c r="I7" s="28">
        <v>1653</v>
      </c>
      <c r="J7" s="28"/>
      <c r="K7" s="17">
        <f>AVERAGE(E7:J7)</f>
        <v>1628.5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218.5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217.9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210.5</v>
      </c>
      <c r="G9" s="8"/>
      <c r="H9" s="28">
        <v>214</v>
      </c>
      <c r="I9" s="28">
        <v>206</v>
      </c>
      <c r="J9" s="28">
        <v>220</v>
      </c>
      <c r="K9" s="17">
        <f t="shared" si="0"/>
        <v>211.7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20.7</v>
      </c>
      <c r="F11" s="8"/>
      <c r="G11" s="8"/>
      <c r="H11" s="28"/>
      <c r="I11" s="28"/>
      <c r="J11" s="28">
        <v>11.6</v>
      </c>
      <c r="K11" s="30">
        <f t="shared" si="0"/>
        <v>16.15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276.5</v>
      </c>
      <c r="J12" s="28">
        <v>292</v>
      </c>
      <c r="K12" s="17">
        <f t="shared" si="0"/>
        <v>298.725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>
        <v>415.5</v>
      </c>
      <c r="G13" s="8"/>
      <c r="H13" s="28">
        <v>416.9</v>
      </c>
      <c r="I13" s="28">
        <v>379.5</v>
      </c>
      <c r="J13" s="28">
        <v>415</v>
      </c>
      <c r="K13" s="17">
        <f t="shared" si="0"/>
        <v>399.68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346.9</v>
      </c>
      <c r="I14" s="28">
        <v>330.5</v>
      </c>
      <c r="J14" s="28">
        <v>353</v>
      </c>
      <c r="K14" s="17">
        <f t="shared" si="0"/>
        <v>342.08000000000004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>
        <v>374.5</v>
      </c>
      <c r="G15" s="8"/>
      <c r="H15" s="28"/>
      <c r="I15" s="28">
        <v>366.5</v>
      </c>
      <c r="J15" s="28">
        <v>402</v>
      </c>
      <c r="K15" s="17">
        <f t="shared" si="0"/>
        <v>376.875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499.3</v>
      </c>
      <c r="I19" s="8">
        <v>467</v>
      </c>
      <c r="J19" s="8">
        <v>508</v>
      </c>
      <c r="K19" s="17">
        <f t="shared" si="0"/>
        <v>480.76000000000005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>
        <v>119</v>
      </c>
      <c r="G21" s="8"/>
      <c r="H21" s="8">
        <v>112.3</v>
      </c>
      <c r="I21" s="8">
        <v>111</v>
      </c>
      <c r="J21" s="8">
        <v>116</v>
      </c>
      <c r="K21" s="17">
        <f t="shared" si="0"/>
        <v>114.575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180</v>
      </c>
      <c r="J22" s="8">
        <v>195</v>
      </c>
      <c r="K22" s="17">
        <f t="shared" si="0"/>
        <v>186.73333333333335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5.7</v>
      </c>
      <c r="F23" s="8">
        <v>5.4</v>
      </c>
      <c r="G23" s="8"/>
      <c r="H23" s="8">
        <v>5</v>
      </c>
      <c r="I23" s="8">
        <v>5.5</v>
      </c>
      <c r="J23" s="8">
        <v>5.1</v>
      </c>
      <c r="K23" s="17">
        <f t="shared" si="0"/>
        <v>5.340000000000001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>
        <v>1041.5</v>
      </c>
      <c r="I24" s="8">
        <v>968.5</v>
      </c>
      <c r="J24" s="8">
        <v>1066</v>
      </c>
      <c r="K24" s="17">
        <f t="shared" si="0"/>
        <v>1025.3333333333333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326.5</v>
      </c>
      <c r="I26" s="8">
        <v>313</v>
      </c>
      <c r="J26" s="8">
        <v>382</v>
      </c>
      <c r="K26" s="17">
        <f t="shared" si="0"/>
        <v>328.2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284</v>
      </c>
      <c r="F29" s="8">
        <v>315</v>
      </c>
      <c r="G29" s="8"/>
      <c r="H29" s="8">
        <v>318.3</v>
      </c>
      <c r="I29" s="8">
        <v>308</v>
      </c>
      <c r="J29" s="8">
        <v>325</v>
      </c>
      <c r="K29" s="17">
        <f aca="true" t="shared" si="1" ref="K29:K35">AVERAGE(E29:J29)</f>
        <v>310.06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/>
      <c r="I30" s="8">
        <v>335.5</v>
      </c>
      <c r="J30" s="8">
        <v>350</v>
      </c>
      <c r="K30" s="17">
        <f t="shared" si="1"/>
        <v>311.75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/>
      <c r="J31" s="8">
        <v>183</v>
      </c>
      <c r="K31" s="17">
        <f t="shared" si="1"/>
        <v>170.95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382</v>
      </c>
      <c r="G33" s="8"/>
      <c r="H33" s="8"/>
      <c r="I33" s="8">
        <v>356.5</v>
      </c>
      <c r="J33" s="8"/>
      <c r="K33" s="17">
        <f t="shared" si="1"/>
        <v>369.8333333333333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118.5</v>
      </c>
      <c r="G38" s="8"/>
      <c r="H38" s="8">
        <v>112.4</v>
      </c>
      <c r="I38" s="8">
        <v>116</v>
      </c>
      <c r="J38" s="8">
        <v>124</v>
      </c>
      <c r="K38" s="17">
        <f t="shared" si="2"/>
        <v>115.78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315</v>
      </c>
      <c r="K39" s="17">
        <f t="shared" si="2"/>
        <v>337.15999999999997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8"/>
      <c r="G40" s="12"/>
      <c r="H40" s="12"/>
      <c r="I40" s="12">
        <v>458</v>
      </c>
      <c r="J40" s="12">
        <v>501</v>
      </c>
      <c r="K40" s="17">
        <f t="shared" si="2"/>
        <v>479.5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349</v>
      </c>
      <c r="K41" s="17">
        <f t="shared" si="2"/>
        <v>349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484.5</v>
      </c>
      <c r="G42" s="13"/>
      <c r="H42" s="13">
        <v>478.6</v>
      </c>
      <c r="I42" s="13">
        <v>452</v>
      </c>
      <c r="J42" s="13">
        <v>479</v>
      </c>
      <c r="K42" s="17">
        <f t="shared" si="2"/>
        <v>465.21999999999997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>
        <v>386</v>
      </c>
      <c r="J43" s="20"/>
      <c r="K43" s="21">
        <f t="shared" si="2"/>
        <v>387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234</v>
      </c>
      <c r="F44" s="20">
        <v>252</v>
      </c>
      <c r="G44" s="20"/>
      <c r="H44" s="20">
        <v>246.4</v>
      </c>
      <c r="I44" s="20">
        <v>243</v>
      </c>
      <c r="J44" s="20">
        <v>255</v>
      </c>
      <c r="K44" s="21">
        <f t="shared" si="2"/>
        <v>246.08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>
        <v>386</v>
      </c>
      <c r="G45" s="20"/>
      <c r="H45" s="20">
        <v>395.2</v>
      </c>
      <c r="I45" s="20">
        <v>369</v>
      </c>
      <c r="J45" s="20">
        <v>559</v>
      </c>
      <c r="K45" s="21">
        <f t="shared" si="2"/>
        <v>411.03999999999996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117.9</v>
      </c>
      <c r="I47" s="20"/>
      <c r="J47" s="20">
        <v>130</v>
      </c>
      <c r="K47" s="21">
        <f t="shared" si="2"/>
        <v>124.13333333333333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244</v>
      </c>
      <c r="G48" s="20"/>
      <c r="H48" s="20">
        <v>246.5</v>
      </c>
      <c r="I48" s="20">
        <v>232.5</v>
      </c>
      <c r="J48" s="20">
        <v>254</v>
      </c>
      <c r="K48" s="21">
        <f t="shared" si="2"/>
        <v>242.2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140.4</v>
      </c>
      <c r="I49" s="20"/>
      <c r="J49" s="20">
        <v>167</v>
      </c>
      <c r="K49" s="21">
        <f t="shared" si="2"/>
        <v>157.46666666666667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14.9</v>
      </c>
      <c r="G50" s="20"/>
      <c r="H50" s="20"/>
      <c r="I50" s="20">
        <v>15.2</v>
      </c>
      <c r="J50" s="20">
        <v>15.9</v>
      </c>
      <c r="K50" s="22">
        <f t="shared" si="2"/>
        <v>15.624999999999998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121</v>
      </c>
      <c r="G53" s="20"/>
      <c r="H53" s="20">
        <v>120.4</v>
      </c>
      <c r="I53" s="20">
        <v>112.5</v>
      </c>
      <c r="J53" s="20">
        <v>124</v>
      </c>
      <c r="K53" s="21">
        <f t="shared" si="2"/>
        <v>119.38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299.5</v>
      </c>
      <c r="G54" s="20"/>
      <c r="H54" s="20">
        <v>301.1</v>
      </c>
      <c r="I54" s="20">
        <v>293</v>
      </c>
      <c r="J54" s="20">
        <v>309</v>
      </c>
      <c r="K54" s="21">
        <f t="shared" si="2"/>
        <v>297.32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266</v>
      </c>
      <c r="J55" s="20">
        <v>277</v>
      </c>
      <c r="K55" s="21">
        <f t="shared" si="2"/>
        <v>268.9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/>
      <c r="J56" s="20"/>
      <c r="K56" s="21">
        <f t="shared" si="2"/>
        <v>618.5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231</v>
      </c>
      <c r="K57" s="21">
        <f t="shared" si="2"/>
        <v>238.325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703</v>
      </c>
      <c r="K58" s="21">
        <f t="shared" si="2"/>
        <v>670.5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223.2</v>
      </c>
      <c r="I59" s="20">
        <v>250.5</v>
      </c>
      <c r="J59" s="20">
        <v>234</v>
      </c>
      <c r="K59" s="21">
        <f t="shared" si="2"/>
        <v>233.925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394.5</v>
      </c>
      <c r="J60" s="20">
        <v>416</v>
      </c>
      <c r="K60" s="21">
        <f t="shared" si="2"/>
        <v>406.05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>
        <v>661.5</v>
      </c>
      <c r="G61" s="20"/>
      <c r="H61" s="20"/>
      <c r="I61" s="20">
        <v>987.5</v>
      </c>
      <c r="J61" s="20">
        <v>650</v>
      </c>
      <c r="K61" s="21">
        <f t="shared" si="2"/>
        <v>715.375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369.5</v>
      </c>
      <c r="J63" s="20">
        <v>385</v>
      </c>
      <c r="K63" s="21">
        <f t="shared" si="2"/>
        <v>376.3333333333333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201</v>
      </c>
      <c r="F65" s="20">
        <v>210.5</v>
      </c>
      <c r="G65" s="20"/>
      <c r="H65" s="20">
        <v>204.4</v>
      </c>
      <c r="I65" s="20">
        <v>196</v>
      </c>
      <c r="J65" s="20">
        <v>205</v>
      </c>
      <c r="K65" s="21">
        <f t="shared" si="2"/>
        <v>203.38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302</v>
      </c>
      <c r="K67" s="21">
        <f t="shared" si="2"/>
        <v>281.625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960</v>
      </c>
      <c r="G68" s="20"/>
      <c r="H68" s="20">
        <v>824</v>
      </c>
      <c r="I68" s="20">
        <v>711.5</v>
      </c>
      <c r="J68" s="20">
        <v>797</v>
      </c>
      <c r="K68" s="21">
        <f t="shared" si="2"/>
        <v>808.5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765</v>
      </c>
      <c r="K69" s="21">
        <f t="shared" si="2"/>
        <v>723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>
        <v>280.5</v>
      </c>
      <c r="J72" s="20">
        <v>179</v>
      </c>
      <c r="K72" s="21">
        <f aca="true" t="shared" si="3" ref="K72:K82">AVERAGE(E72:J72)</f>
        <v>229.75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104</v>
      </c>
      <c r="I73" s="20">
        <v>104</v>
      </c>
      <c r="J73" s="20">
        <v>108</v>
      </c>
      <c r="K73" s="21">
        <f t="shared" si="3"/>
        <v>105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184</v>
      </c>
      <c r="I74" s="20">
        <v>177.5</v>
      </c>
      <c r="J74" s="20">
        <v>186</v>
      </c>
      <c r="K74" s="22">
        <f t="shared" si="3"/>
        <v>180.9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827.5</v>
      </c>
      <c r="J75" s="20">
        <v>882</v>
      </c>
      <c r="K75" s="21">
        <f t="shared" si="3"/>
        <v>822.8333333333334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174</v>
      </c>
      <c r="K76" s="21">
        <f t="shared" si="3"/>
        <v>160.85999999999999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300</v>
      </c>
      <c r="K77" s="21">
        <f t="shared" si="3"/>
        <v>275.96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>
        <v>540.5</v>
      </c>
      <c r="G78" s="20"/>
      <c r="H78" s="20"/>
      <c r="I78" s="20">
        <v>519.5</v>
      </c>
      <c r="J78" s="20">
        <v>398</v>
      </c>
      <c r="K78" s="21">
        <f t="shared" si="3"/>
        <v>488.5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89.4</v>
      </c>
      <c r="G79" s="20"/>
      <c r="H79" s="20"/>
      <c r="I79" s="20">
        <v>108</v>
      </c>
      <c r="J79" s="20">
        <v>96</v>
      </c>
      <c r="K79" s="21">
        <f t="shared" si="3"/>
        <v>94.475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121</v>
      </c>
      <c r="F80" s="20">
        <v>149.5</v>
      </c>
      <c r="G80" s="20"/>
      <c r="H80" s="20">
        <v>154.6</v>
      </c>
      <c r="I80" s="20">
        <v>150.5</v>
      </c>
      <c r="J80" s="20">
        <v>157</v>
      </c>
      <c r="K80" s="21">
        <f t="shared" si="3"/>
        <v>146.52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28.9</v>
      </c>
      <c r="G82" s="20"/>
      <c r="H82" s="20"/>
      <c r="I82" s="20">
        <v>31</v>
      </c>
      <c r="J82" s="20"/>
      <c r="K82" s="21">
        <f t="shared" si="3"/>
        <v>29.95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>
        <v>277</v>
      </c>
      <c r="G83" s="20"/>
      <c r="H83" s="20">
        <v>276</v>
      </c>
      <c r="I83" s="20">
        <v>267</v>
      </c>
      <c r="J83" s="20">
        <v>286</v>
      </c>
      <c r="K83" s="21">
        <f aca="true" t="shared" si="4" ref="K83:K95">AVERAGE(E83:J83)</f>
        <v>275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123</v>
      </c>
      <c r="I84" s="20">
        <v>116</v>
      </c>
      <c r="J84" s="20">
        <v>124</v>
      </c>
      <c r="K84" s="21">
        <f t="shared" si="4"/>
        <v>119.1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362</v>
      </c>
      <c r="J86" s="20">
        <v>380</v>
      </c>
      <c r="K86" s="21">
        <f t="shared" si="4"/>
        <v>371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>
        <v>427.5</v>
      </c>
      <c r="J87" s="20"/>
      <c r="K87" s="21">
        <f t="shared" si="4"/>
        <v>427.5</v>
      </c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215</v>
      </c>
      <c r="I89" s="20">
        <v>210.5</v>
      </c>
      <c r="J89" s="20">
        <v>231</v>
      </c>
      <c r="K89" s="21">
        <f t="shared" si="4"/>
        <v>212.6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272</v>
      </c>
      <c r="K91" s="21">
        <f t="shared" si="4"/>
        <v>263.25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512</v>
      </c>
      <c r="F92" s="20"/>
      <c r="G92" s="20"/>
      <c r="H92" s="20">
        <v>542.4</v>
      </c>
      <c r="I92" s="20">
        <v>512.5</v>
      </c>
      <c r="J92" s="20">
        <v>544</v>
      </c>
      <c r="K92" s="21">
        <f t="shared" si="4"/>
        <v>527.725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561</v>
      </c>
      <c r="F93" s="20"/>
      <c r="G93" s="20"/>
      <c r="H93" s="20">
        <v>575</v>
      </c>
      <c r="I93" s="20">
        <v>594</v>
      </c>
      <c r="J93" s="20">
        <v>595</v>
      </c>
      <c r="K93" s="21">
        <f t="shared" si="4"/>
        <v>581.25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>
        <v>591.5</v>
      </c>
      <c r="G94" s="20"/>
      <c r="H94" s="20">
        <v>489.4</v>
      </c>
      <c r="I94" s="20">
        <v>481</v>
      </c>
      <c r="J94" s="20">
        <v>495</v>
      </c>
      <c r="K94" s="21">
        <f t="shared" si="4"/>
        <v>498.68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408</v>
      </c>
      <c r="G96" s="20"/>
      <c r="H96" s="20">
        <v>420.4</v>
      </c>
      <c r="I96" s="20">
        <v>396.5</v>
      </c>
      <c r="J96" s="20">
        <v>408</v>
      </c>
      <c r="K96" s="21">
        <f aca="true" t="shared" si="5" ref="K96:K101">AVERAGE(E96:J96)</f>
        <v>408.225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331.5</v>
      </c>
      <c r="J97" s="20">
        <v>343</v>
      </c>
      <c r="K97" s="21">
        <f t="shared" si="5"/>
        <v>332.95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371</v>
      </c>
      <c r="K98" s="21">
        <f t="shared" si="5"/>
        <v>365.1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>
        <v>715</v>
      </c>
      <c r="G99" s="20"/>
      <c r="H99" s="20"/>
      <c r="I99" s="20"/>
      <c r="J99" s="20">
        <v>753</v>
      </c>
      <c r="K99" s="21">
        <f t="shared" si="5"/>
        <v>709.6666666666666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442.5</v>
      </c>
      <c r="F101" s="20"/>
      <c r="G101" s="20"/>
      <c r="H101" s="20">
        <v>347.5</v>
      </c>
      <c r="I101" s="20"/>
      <c r="J101" s="20"/>
      <c r="K101" s="21">
        <f t="shared" si="5"/>
        <v>395</v>
      </c>
    </row>
    <row r="102" spans="1:11" ht="15.75">
      <c r="A102" s="25"/>
      <c r="E102" s="26" t="s">
        <v>285</v>
      </c>
      <c r="K102" s="21">
        <f>AVERAGE(K3:K101)</f>
        <v>442.4685507246376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2017-08-02T07:30:02Z</cp:lastPrinted>
  <dcterms:created xsi:type="dcterms:W3CDTF">2009-09-18T12:35:47Z</dcterms:created>
  <dcterms:modified xsi:type="dcterms:W3CDTF">2017-08-09T09:10:28Z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