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15" windowWidth="20730" windowHeight="10170" activeTab="0"/>
  </bookViews>
  <sheets>
    <sheet name="Лист1" sheetId="1" r:id="rId1"/>
    <sheet name="Лист2" sheetId="2" r:id="rId2"/>
    <sheet name="Лист3" sheetId="3" r:id="rId3"/>
  </sheets>
  <definedNames/>
  <calcPr calcId="124519" calcMode="manual"/>
</workbook>
</file>

<file path=xl/sharedStrings.xml><?xml version="1.0" encoding="utf-8"?>
<sst xmlns="http://schemas.openxmlformats.org/spreadsheetml/2006/main" count="78" uniqueCount="66">
  <si>
    <t xml:space="preserve">Наименование
основного мероприятия подпрограммы (Программы), мероприятия подпрограммы (Программы), контрольного
события
</t>
  </si>
  <si>
    <t>№ п/п</t>
  </si>
  <si>
    <t>План начала реализации мероприятия / факт начала реализации мероприятия</t>
  </si>
  <si>
    <t xml:space="preserve">План окончания
реализации мероприятия,
наступления контрольного события / факт
окончания
реализации мероприятия,
наступления контрольного события
</t>
  </si>
  <si>
    <t>Кассовые расходы в разрезе источников финансирования, тыс. рублей</t>
  </si>
  <si>
    <t>местный бюджет, всего</t>
  </si>
  <si>
    <t>в том числе</t>
  </si>
  <si>
    <t>федеральный бюджет</t>
  </si>
  <si>
    <t>краевой бюджет</t>
  </si>
  <si>
    <t>средства участников Программы</t>
  </si>
  <si>
    <t>оценка выпадающих доходов</t>
  </si>
  <si>
    <t>Итого (Графа 5+8)</t>
  </si>
  <si>
    <t>1.1.</t>
  </si>
  <si>
    <t>2.1.</t>
  </si>
  <si>
    <t>3.1.</t>
  </si>
  <si>
    <t>3.2.</t>
  </si>
  <si>
    <t>Подпрограмма " Поддержка казачества в Ипатовском городском округе Ставропольского края"</t>
  </si>
  <si>
    <t>Основное мероприятие: Создание условий для развития военно- патриотического воспитания казачьей молодежи духовно- культурных основ казачества</t>
  </si>
  <si>
    <t>Подпрограмма "Профилактика правонарушений в Ипатовском городском округе Ставропольского края"</t>
  </si>
  <si>
    <t>Основное мероприятие: Обеспечение общественного порядка и профилактика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</si>
  <si>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 "</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</si>
  <si>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</si>
  <si>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</si>
  <si>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деятельность по профилактике терроризма экстремизма</t>
  </si>
  <si>
    <t>31.12.2019</t>
  </si>
  <si>
    <t>_______________________________________________</t>
  </si>
  <si>
    <t>01.01.2019</t>
  </si>
  <si>
    <t>3.3.</t>
  </si>
  <si>
    <t>01.04.2019</t>
  </si>
  <si>
    <t>30.09.2019</t>
  </si>
  <si>
    <t>Контрольное событие: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(далее – казачье общество), направленных на военно-патриотического воспитания казачьей молодежи и сохранение духовно-культурных основ казачества, а также количество краевых, межрайонных, межрегиональных мероприятий в которых приняли участие члены казачьего общества</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</si>
  <si>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155 человек</t>
  </si>
  <si>
    <t>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t>
  </si>
  <si>
    <t>Контрольное событие 2: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</si>
  <si>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Контрольное событие 3:  Количество приобретенной отличительной символики и страхования жизни</t>
  </si>
  <si>
    <t>Контрольное событие 4: Количество публикаций в СМИ о проводимых профилактических мероприятиях и изготовление полиграфической продукции</t>
  </si>
  <si>
    <t>Контрольное событие 5: Количество приобретенных арочных металлодетекторов и переносных металлических конструкций для периметрального ограждения</t>
  </si>
  <si>
    <t>Контрольное событие: Количество проведенных профилактических мероприятий по предупреждению террористических и экстремистских проявлений</t>
  </si>
  <si>
    <t>Выполннение охранных мероприятий на 52 объектах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</si>
  <si>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Контрольное событие 1: Количество установленных систем видеонаблюдения на объектах с массовым участием людей</t>
  </si>
  <si>
    <t>Контрольное событие 2: Количество обслуженных систем видеонаблюдения на объектах с массовым участием людей</t>
  </si>
  <si>
    <t>Контрольное событие 3: Количество установленных, отремонтированных и усиление ограждений на объектах с массовым пребыванием людей</t>
  </si>
  <si>
    <t>Контрольное событие 4: Количество объектов с массовым пребыванием людей на которых установлено и поддерживается наружного освещения</t>
  </si>
  <si>
    <t>Контрольное событие 5: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</si>
  <si>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Контрольное событие 1: Количество разработанных  методических пособий, листовок по профилактике терроризма и экстремизма</t>
  </si>
  <si>
    <t>Контрольное событие 2: Количество объектов на которых установлены стенды с плакатами по профилактике терроризма и экстремизма</t>
  </si>
  <si>
    <t>В рамках реализации заключенного соглашения между комитетом Ставропольского края по делам национальностей и казачества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на создание условий для обеспечения безопасности граждан в местах массового пребывания людей в первом полугодии текущего года приобретено 185 переносных металлических конструкций для перимтрального ограждения и 7 арочных металлодетекторов.</t>
  </si>
  <si>
    <t xml:space="preserve">Обслуженно 4 системы видеонаблюдения на объектах с массовым участием людей </t>
  </si>
  <si>
    <t xml:space="preserve"> Установка и поддержка наружного освещения на  объектах с массовым пребыванием людейпроведена на 2 объектах с массовым пребыванием людей</t>
  </si>
  <si>
    <t>Методические пособия, листовки по профилактике терроризма и экстремизма  в отчетном периоде не разрабатывались и не приобретались</t>
  </si>
  <si>
    <t xml:space="preserve">С начала текущего года совместно с Ипатовским станичным казачьим обществом проведены следующие мероприятия: турнир по военному многоборью среди казачьих военно-патриотических клубов "Казачья степь", турнир среди казачьих патриотических объединений по летнему биатолу. Юные казачата приняли участие в XXII краевых молодежных Казачьих играх. Казачий ансамбль "Веселы привалы" представлял Ипатовский городской округ на региональном фестивале-конкурсе традиционной казачьей культуры "Казачья сторона" и стал Лауреатом I степени в номинации авторская песня. Также, на открытии Международного фестиваля "Студенческая весна стран БРИКС и ШОС" на выставке национальных подворий Ставропольского края ансамбли "Веселы привалы", "Казарла",  и вокальная группа "Околица" представляли казачье подворье.  В IV квартале текущего года запланированы мероприятия, направленные на развитие военно-патриотического воспитания казачьей молодежи и сохранение духовно-культурных основ казачества. </t>
  </si>
  <si>
    <t xml:space="preserve">За 9 месяцев 2019 г. субъектами профилактики проведена работа  по пропаганде  здорового образа жизни, профилактике  распространения  наркомании и связанных с ней правонарушений на территории  Ипатовского городского округа, выработки негативного отношения к наркотикам среди несовершеннолетних, противоправного поведения подростков: организованы лекции, беседы.   В газете «Степные зори» субъектами профилактики опубликовано 89 материалов профилактической направленности.   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за истекший период 2019 г. на официальном сайте администрации Ипатовского городского округа Ставропольского края (www.ipatovo.org) в информационно - телекоммуникационной сети «Интернет» размещено 10 информаций. </t>
  </si>
  <si>
    <t>В отчетном периоде проведено 2 профилактических мероприятия по предупреждению террористических и экстремистских проявлений с учащимися "Школа безопасности" и "Юный спасатель"</t>
  </si>
  <si>
    <t xml:space="preserve"> На объектах с массовым участием людей установленно  3 системы видеонаблюдения (МБОУ СОШ №6 г.Ипатово)</t>
  </si>
  <si>
    <t xml:space="preserve">Установка, ремонт и усиление ограждений на объектах с массовым пребыванием людей произведена на 4 объектах с массовым пребыванием людей </t>
  </si>
  <si>
    <t>Профилактические мероприятия, направленные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 планируется провести в 4 квартале 2019 года</t>
  </si>
  <si>
    <t>В отчетном периоде заключен муниципальный контракт № 623-МК от 06.08.2019г. на поставку жилетов со светоотражающими элементами (185 шт.). Полное освоение денежных средств планируется в ноябре текущего года.</t>
  </si>
  <si>
    <t>Стенды с плакатами по профилактике терроризма и экстремизма  установлены на территории 19 поселений ИГО СК</t>
  </si>
  <si>
    <t>Мониторинг реализации Программы</t>
  </si>
  <si>
    <t>Отчетный период: январь- сентябрь 2019 года</t>
  </si>
  <si>
    <t xml:space="preserve">Программа "Профилактика правонарушений, терроризма и поддержка казачества в  Ипатовском городском округе Ставропольского края" </t>
  </si>
  <si>
    <t>1.</t>
  </si>
  <si>
    <t>2.</t>
  </si>
  <si>
    <t>3.</t>
  </si>
  <si>
    <t>Наименование Программы: "Профилактика правонарушений, терроризма и поддержка казачества в  Ипатовском городском округе Ставропольского края"</t>
  </si>
  <si>
    <t>Ответственный исполнитель: отдел социального развития и общественной безопасности администрации Ипатовского городского округа Ставропольского края</t>
  </si>
</sst>
</file>

<file path=xl/styles.xml><?xml version="1.0" encoding="utf-8"?>
<styleSheet xmlns="http://schemas.openxmlformats.org/spreadsheetml/2006/main">
  <numFmts count="1">
    <numFmt numFmtId="43" formatCode="_-* #,##0.00_р_._-;\-* #,##0.00_р_._-;_-* &quot;-&quot;??_р_._-;_-@_-"/>
  </numFmts>
  <fonts count="11">
    <font>
      <sz val="11"/>
      <color theme="1"/>
      <name val="Calibri"/>
      <family val="2"/>
      <scheme val="minor"/>
    </font>
    <font>
      <sz val="10"/>
      <name val="Arial"/>
      <family val="2"/>
    </font>
    <font>
      <sz val="9"/>
      <color theme="1"/>
      <name val="Times New Roman"/>
      <family val="1"/>
    </font>
    <font>
      <sz val="9"/>
      <name val="Times New Roman"/>
      <family val="1"/>
    </font>
    <font>
      <b/>
      <sz val="9"/>
      <name val="Times New Roman"/>
      <family val="1"/>
    </font>
    <font>
      <i/>
      <sz val="11"/>
      <color rgb="FF7F7F7F"/>
      <name val="Calibri"/>
      <family val="2"/>
      <scheme val="minor"/>
    </font>
    <font>
      <b/>
      <sz val="9"/>
      <color rgb="FF000000"/>
      <name val="Times New Roman"/>
      <family val="1"/>
    </font>
    <font>
      <sz val="9"/>
      <color rgb="FF000000"/>
      <name val="Times New Roman"/>
      <family val="1"/>
    </font>
    <font>
      <sz val="8"/>
      <color theme="1"/>
      <name val="Times New Roman"/>
      <family val="1"/>
    </font>
    <font>
      <sz val="11"/>
      <color theme="1"/>
      <name val="Times New Roman"/>
      <family val="1"/>
    </font>
    <font>
      <sz val="10"/>
      <color theme="1"/>
      <name val="Times New Roman"/>
      <family val="1"/>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64">
    <xf numFmtId="0" fontId="0" fillId="0" borderId="0" xfId="0"/>
    <xf numFmtId="4" fontId="0" fillId="0" borderId="0" xfId="0" applyNumberFormat="1"/>
    <xf numFmtId="2" fontId="0" fillId="0" borderId="0" xfId="0" applyNumberFormat="1"/>
    <xf numFmtId="43" fontId="0" fillId="0" borderId="0" xfId="0" applyNumberFormat="1"/>
    <xf numFmtId="0" fontId="0" fillId="0" borderId="0" xfId="0" applyAlignment="1">
      <alignment/>
    </xf>
    <xf numFmtId="0" fontId="8" fillId="0" borderId="0" xfId="0" applyFont="1"/>
    <xf numFmtId="0" fontId="9" fillId="0" borderId="0" xfId="0" applyFont="1" applyFill="1"/>
    <xf numFmtId="0" fontId="10" fillId="0" borderId="0" xfId="0" applyFont="1" applyFill="1"/>
    <xf numFmtId="0" fontId="9" fillId="0" borderId="0" xfId="0" applyFont="1" applyFill="1" applyAlignment="1">
      <alignment/>
    </xf>
    <xf numFmtId="0" fontId="10" fillId="0" borderId="0" xfId="0" applyFont="1" applyFill="1" applyAlignment="1">
      <alignment/>
    </xf>
    <xf numFmtId="0" fontId="2" fillId="0" borderId="0" xfId="0" applyFont="1" applyFill="1" applyAlignment="1">
      <alignment horizontal="center" vertical="top" wrapText="1"/>
    </xf>
    <xf numFmtId="0" fontId="2" fillId="0" borderId="1" xfId="0" applyFont="1" applyFill="1" applyBorder="1" applyAlignment="1">
      <alignment horizontal="center" vertical="top"/>
    </xf>
    <xf numFmtId="0" fontId="0" fillId="0" borderId="0" xfId="0" applyFill="1"/>
    <xf numFmtId="0" fontId="3" fillId="0" borderId="1" xfId="0" applyFont="1" applyFill="1" applyBorder="1" applyAlignment="1">
      <alignment vertical="top"/>
    </xf>
    <xf numFmtId="2" fontId="3"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6" fillId="0" borderId="1" xfId="0" applyFont="1" applyFill="1" applyBorder="1" applyAlignment="1">
      <alignment wrapText="1"/>
    </xf>
    <xf numFmtId="49" fontId="4" fillId="0" borderId="1" xfId="2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49" fontId="7" fillId="0" borderId="1" xfId="0" applyNumberFormat="1" applyFont="1" applyFill="1" applyBorder="1" applyAlignment="1">
      <alignment vertical="top"/>
    </xf>
    <xf numFmtId="0" fontId="7" fillId="0" borderId="1" xfId="0" applyFont="1" applyFill="1" applyBorder="1" applyAlignment="1">
      <alignment wrapText="1"/>
    </xf>
    <xf numFmtId="49" fontId="3" fillId="0" borderId="1" xfId="2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6" fillId="0" borderId="1" xfId="0" applyFont="1" applyFill="1" applyBorder="1" applyAlignment="1">
      <alignment vertical="top"/>
    </xf>
    <xf numFmtId="0" fontId="6" fillId="0" borderId="1" xfId="0" applyFont="1" applyFill="1" applyBorder="1" applyAlignment="1">
      <alignment vertical="top" wrapText="1"/>
    </xf>
    <xf numFmtId="0" fontId="7" fillId="0" borderId="1" xfId="0" applyFont="1" applyFill="1" applyBorder="1" applyAlignment="1">
      <alignment vertical="top"/>
    </xf>
    <xf numFmtId="0" fontId="3" fillId="0" borderId="1" xfId="0" applyFont="1" applyFill="1" applyBorder="1" applyAlignment="1">
      <alignment wrapText="1"/>
    </xf>
    <xf numFmtId="0" fontId="2" fillId="0" borderId="1" xfId="0" applyFont="1" applyFill="1" applyBorder="1" applyAlignment="1">
      <alignment horizontal="center"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3" fillId="0" borderId="2"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0" xfId="0" applyAlignment="1">
      <alignment horizontal="center"/>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7"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0" xfId="0" applyFont="1"/>
    <xf numFmtId="0" fontId="9"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Пояснение"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workbookViewId="0" topLeftCell="A43">
      <selection activeCell="N11" sqref="N11"/>
    </sheetView>
  </sheetViews>
  <sheetFormatPr defaultColWidth="9.140625" defaultRowHeight="15"/>
  <cols>
    <col min="1" max="1" width="5.7109375" style="0" customWidth="1"/>
    <col min="2" max="2" width="47.28125" style="0" customWidth="1"/>
    <col min="3" max="3" width="10.8515625" style="0" customWidth="1"/>
    <col min="4" max="4" width="12.140625" style="0" customWidth="1"/>
    <col min="5" max="5" width="10.28125" style="0" customWidth="1"/>
    <col min="6" max="6" width="10.8515625" style="0" customWidth="1"/>
    <col min="7" max="7" width="9.7109375" style="0" customWidth="1"/>
    <col min="8" max="8" width="10.140625" style="0" customWidth="1"/>
    <col min="9" max="9" width="10.28125" style="0" customWidth="1"/>
    <col min="10" max="10" width="11.421875" style="0" customWidth="1"/>
    <col min="11" max="11" width="15.28125" style="0" customWidth="1"/>
    <col min="14" max="14" width="13.28125" style="0" bestFit="1" customWidth="1"/>
  </cols>
  <sheetData>
    <row r="1" spans="1:10" ht="15">
      <c r="A1" s="62"/>
      <c r="B1" s="62"/>
      <c r="C1" s="62"/>
      <c r="D1" s="62"/>
      <c r="E1" s="62"/>
      <c r="F1" s="62"/>
      <c r="G1" s="62"/>
      <c r="H1" s="62"/>
      <c r="I1" s="62"/>
      <c r="J1" s="62"/>
    </row>
    <row r="2" spans="1:10" ht="15">
      <c r="A2" s="62"/>
      <c r="B2" s="63" t="s">
        <v>58</v>
      </c>
      <c r="C2" s="63"/>
      <c r="D2" s="63"/>
      <c r="E2" s="63"/>
      <c r="F2" s="63"/>
      <c r="G2" s="63"/>
      <c r="H2" s="63"/>
      <c r="I2" s="63"/>
      <c r="J2" s="63"/>
    </row>
    <row r="3" spans="1:10" ht="15">
      <c r="A3" s="62"/>
      <c r="B3" s="62"/>
      <c r="C3" s="62"/>
      <c r="D3" s="62"/>
      <c r="E3" s="62"/>
      <c r="F3" s="62"/>
      <c r="G3" s="62"/>
      <c r="H3" s="62"/>
      <c r="I3" s="62"/>
      <c r="J3" s="62"/>
    </row>
    <row r="4" spans="1:10" ht="15">
      <c r="A4" s="62"/>
      <c r="B4" s="62" t="s">
        <v>64</v>
      </c>
      <c r="C4" s="62"/>
      <c r="D4" s="62"/>
      <c r="E4" s="62"/>
      <c r="F4" s="62"/>
      <c r="G4" s="62"/>
      <c r="H4" s="62"/>
      <c r="I4" s="62"/>
      <c r="J4" s="62"/>
    </row>
    <row r="5" spans="1:10" ht="15">
      <c r="A5" s="62"/>
      <c r="B5" s="62"/>
      <c r="C5" s="62"/>
      <c r="D5" s="62"/>
      <c r="E5" s="62"/>
      <c r="F5" s="62"/>
      <c r="G5" s="62"/>
      <c r="H5" s="62"/>
      <c r="I5" s="62"/>
      <c r="J5" s="62"/>
    </row>
    <row r="6" spans="1:10" ht="15">
      <c r="A6" s="62"/>
      <c r="B6" s="62" t="s">
        <v>59</v>
      </c>
      <c r="C6" s="62"/>
      <c r="D6" s="62"/>
      <c r="E6" s="62"/>
      <c r="F6" s="62"/>
      <c r="G6" s="62"/>
      <c r="H6" s="62"/>
      <c r="I6" s="62"/>
      <c r="J6" s="62"/>
    </row>
    <row r="7" spans="1:10" ht="15">
      <c r="A7" s="6"/>
      <c r="B7" s="6"/>
      <c r="C7" s="6"/>
      <c r="D7" s="6"/>
      <c r="E7" s="7"/>
      <c r="F7" s="7"/>
      <c r="G7" s="7"/>
      <c r="H7" s="7"/>
      <c r="I7" s="7"/>
      <c r="J7" s="7"/>
    </row>
    <row r="8" spans="1:10" ht="11.25" customHeight="1">
      <c r="A8" s="8"/>
      <c r="B8" s="8" t="s">
        <v>65</v>
      </c>
      <c r="C8" s="8"/>
      <c r="D8" s="8"/>
      <c r="E8" s="9"/>
      <c r="F8" s="7"/>
      <c r="G8" s="7"/>
      <c r="H8" s="9"/>
      <c r="I8" s="9"/>
      <c r="J8" s="9"/>
    </row>
    <row r="9" spans="1:11" ht="9.75" customHeight="1">
      <c r="A9" s="8"/>
      <c r="B9" s="8"/>
      <c r="C9" s="8"/>
      <c r="D9" s="8"/>
      <c r="E9" s="9"/>
      <c r="F9" s="7"/>
      <c r="G9" s="7"/>
      <c r="H9" s="9"/>
      <c r="I9" s="9"/>
      <c r="J9" s="9"/>
      <c r="K9" s="4"/>
    </row>
    <row r="10" spans="1:10" ht="15">
      <c r="A10" s="47" t="s">
        <v>1</v>
      </c>
      <c r="B10" s="44" t="s">
        <v>0</v>
      </c>
      <c r="C10" s="44" t="s">
        <v>2</v>
      </c>
      <c r="D10" s="44" t="s">
        <v>3</v>
      </c>
      <c r="E10" s="50" t="s">
        <v>4</v>
      </c>
      <c r="F10" s="52"/>
      <c r="G10" s="52"/>
      <c r="H10" s="52"/>
      <c r="I10" s="52"/>
      <c r="J10" s="51"/>
    </row>
    <row r="11" spans="1:11" ht="104.25" customHeight="1">
      <c r="A11" s="48"/>
      <c r="B11" s="45"/>
      <c r="C11" s="45"/>
      <c r="D11" s="48"/>
      <c r="E11" s="44" t="s">
        <v>5</v>
      </c>
      <c r="F11" s="50" t="s">
        <v>6</v>
      </c>
      <c r="G11" s="51"/>
      <c r="H11" s="44" t="s">
        <v>9</v>
      </c>
      <c r="I11" s="44" t="s">
        <v>10</v>
      </c>
      <c r="J11" s="53" t="s">
        <v>11</v>
      </c>
      <c r="K11" s="3"/>
    </row>
    <row r="12" spans="1:14" ht="36.75" customHeight="1">
      <c r="A12" s="49"/>
      <c r="B12" s="46"/>
      <c r="C12" s="46"/>
      <c r="D12" s="49"/>
      <c r="E12" s="46"/>
      <c r="F12" s="28" t="s">
        <v>7</v>
      </c>
      <c r="G12" s="10" t="s">
        <v>8</v>
      </c>
      <c r="H12" s="49"/>
      <c r="I12" s="46"/>
      <c r="J12" s="53"/>
      <c r="K12" s="1"/>
      <c r="N12" s="3"/>
    </row>
    <row r="13" spans="1:11" ht="15">
      <c r="A13" s="11">
        <v>1</v>
      </c>
      <c r="B13" s="11">
        <v>2</v>
      </c>
      <c r="C13" s="11">
        <v>3</v>
      </c>
      <c r="D13" s="11">
        <v>4</v>
      </c>
      <c r="E13" s="11">
        <v>5</v>
      </c>
      <c r="F13" s="11">
        <v>6</v>
      </c>
      <c r="G13" s="11">
        <v>7</v>
      </c>
      <c r="H13" s="11">
        <v>8</v>
      </c>
      <c r="I13" s="11">
        <v>9</v>
      </c>
      <c r="J13" s="11">
        <v>10</v>
      </c>
      <c r="K13" s="2"/>
    </row>
    <row r="14" spans="1:10" ht="15" customHeight="1">
      <c r="A14" s="39" t="s">
        <v>60</v>
      </c>
      <c r="B14" s="40"/>
      <c r="C14" s="40"/>
      <c r="D14" s="40"/>
      <c r="E14" s="40"/>
      <c r="F14" s="40"/>
      <c r="G14" s="40"/>
      <c r="H14" s="40"/>
      <c r="I14" s="40"/>
      <c r="J14" s="41"/>
    </row>
    <row r="15" spans="1:11" ht="26.25" customHeight="1">
      <c r="A15" s="16" t="s">
        <v>61</v>
      </c>
      <c r="B15" s="17" t="s">
        <v>16</v>
      </c>
      <c r="C15" s="18" t="s">
        <v>26</v>
      </c>
      <c r="D15" s="18" t="s">
        <v>24</v>
      </c>
      <c r="E15" s="19">
        <f>E16</f>
        <v>39.53</v>
      </c>
      <c r="F15" s="19">
        <f>F16</f>
        <v>0</v>
      </c>
      <c r="G15" s="19">
        <f>G16</f>
        <v>0</v>
      </c>
      <c r="H15" s="19">
        <f>H16</f>
        <v>0</v>
      </c>
      <c r="I15" s="19">
        <f>I16</f>
        <v>0</v>
      </c>
      <c r="J15" s="19">
        <f>E15+H15</f>
        <v>39.53</v>
      </c>
      <c r="K15" s="2"/>
    </row>
    <row r="16" spans="1:10" ht="39" customHeight="1">
      <c r="A16" s="20" t="s">
        <v>12</v>
      </c>
      <c r="B16" s="21" t="s">
        <v>17</v>
      </c>
      <c r="C16" s="22" t="s">
        <v>26</v>
      </c>
      <c r="D16" s="22" t="s">
        <v>24</v>
      </c>
      <c r="E16" s="23">
        <v>39.53</v>
      </c>
      <c r="F16" s="23">
        <v>0</v>
      </c>
      <c r="G16" s="23">
        <v>0</v>
      </c>
      <c r="H16" s="23">
        <v>0</v>
      </c>
      <c r="I16" s="23">
        <v>0</v>
      </c>
      <c r="J16" s="23">
        <f>E16+H16</f>
        <v>39.53</v>
      </c>
    </row>
    <row r="17" spans="1:10" ht="36" customHeight="1">
      <c r="A17" s="54" t="s">
        <v>30</v>
      </c>
      <c r="B17" s="55"/>
      <c r="C17" s="55"/>
      <c r="D17" s="55"/>
      <c r="E17" s="55"/>
      <c r="F17" s="55"/>
      <c r="G17" s="55"/>
      <c r="H17" s="55"/>
      <c r="I17" s="55"/>
      <c r="J17" s="56"/>
    </row>
    <row r="18" spans="1:10" ht="75" customHeight="1">
      <c r="A18" s="57" t="s">
        <v>50</v>
      </c>
      <c r="B18" s="58"/>
      <c r="C18" s="58"/>
      <c r="D18" s="58"/>
      <c r="E18" s="58"/>
      <c r="F18" s="58"/>
      <c r="G18" s="58"/>
      <c r="H18" s="58"/>
      <c r="I18" s="58"/>
      <c r="J18" s="59"/>
    </row>
    <row r="19" spans="1:10" ht="24.75" customHeight="1">
      <c r="A19" s="24" t="s">
        <v>62</v>
      </c>
      <c r="B19" s="25" t="s">
        <v>18</v>
      </c>
      <c r="C19" s="18" t="s">
        <v>26</v>
      </c>
      <c r="D19" s="18" t="s">
        <v>24</v>
      </c>
      <c r="E19" s="19">
        <f>E20</f>
        <v>1157.65</v>
      </c>
      <c r="F19" s="19">
        <f>F20</f>
        <v>0</v>
      </c>
      <c r="G19" s="19">
        <f>G20</f>
        <v>1039.34</v>
      </c>
      <c r="H19" s="19">
        <f>H20</f>
        <v>0</v>
      </c>
      <c r="I19" s="19">
        <f>I20</f>
        <v>0</v>
      </c>
      <c r="J19" s="19">
        <f>E19+H19</f>
        <v>1157.65</v>
      </c>
    </row>
    <row r="20" spans="1:10" ht="25.5" customHeight="1">
      <c r="A20" s="26" t="s">
        <v>13</v>
      </c>
      <c r="B20" s="21" t="s">
        <v>19</v>
      </c>
      <c r="C20" s="22" t="s">
        <v>26</v>
      </c>
      <c r="D20" s="22" t="s">
        <v>24</v>
      </c>
      <c r="E20" s="23">
        <v>1157.65</v>
      </c>
      <c r="F20" s="23">
        <v>0</v>
      </c>
      <c r="G20" s="23">
        <v>1039.34</v>
      </c>
      <c r="H20" s="23">
        <v>0</v>
      </c>
      <c r="I20" s="23">
        <v>0</v>
      </c>
      <c r="J20" s="23">
        <f>E20+H20</f>
        <v>1157.65</v>
      </c>
    </row>
    <row r="21" spans="1:10" ht="38.25" customHeight="1">
      <c r="A21" s="32" t="s">
        <v>32</v>
      </c>
      <c r="B21" s="36"/>
      <c r="C21" s="36"/>
      <c r="D21" s="36"/>
      <c r="E21" s="36"/>
      <c r="F21" s="36"/>
      <c r="G21" s="36"/>
      <c r="H21" s="36"/>
      <c r="I21" s="36"/>
      <c r="J21" s="37"/>
    </row>
    <row r="22" spans="1:10" ht="38.25" customHeight="1">
      <c r="A22" s="35" t="s">
        <v>55</v>
      </c>
      <c r="B22" s="33"/>
      <c r="C22" s="33"/>
      <c r="D22" s="33"/>
      <c r="E22" s="33"/>
      <c r="F22" s="33"/>
      <c r="G22" s="33"/>
      <c r="H22" s="33"/>
      <c r="I22" s="33"/>
      <c r="J22" s="34"/>
    </row>
    <row r="23" spans="1:10" ht="24.75" customHeight="1">
      <c r="A23" s="32" t="s">
        <v>33</v>
      </c>
      <c r="B23" s="36"/>
      <c r="C23" s="36"/>
      <c r="D23" s="36"/>
      <c r="E23" s="36"/>
      <c r="F23" s="36"/>
      <c r="G23" s="36"/>
      <c r="H23" s="36"/>
      <c r="I23" s="36"/>
      <c r="J23" s="37"/>
    </row>
    <row r="24" spans="1:10" ht="26.25" customHeight="1">
      <c r="A24" s="35" t="s">
        <v>31</v>
      </c>
      <c r="B24" s="33"/>
      <c r="C24" s="33"/>
      <c r="D24" s="33"/>
      <c r="E24" s="33"/>
      <c r="F24" s="33"/>
      <c r="G24" s="33"/>
      <c r="H24" s="33"/>
      <c r="I24" s="33"/>
      <c r="J24" s="34"/>
    </row>
    <row r="25" spans="1:10" ht="13.5" customHeight="1">
      <c r="A25" s="54" t="s">
        <v>34</v>
      </c>
      <c r="B25" s="55"/>
      <c r="C25" s="55"/>
      <c r="D25" s="55"/>
      <c r="E25" s="55"/>
      <c r="F25" s="55"/>
      <c r="G25" s="55"/>
      <c r="H25" s="55"/>
      <c r="I25" s="55"/>
      <c r="J25" s="56"/>
    </row>
    <row r="26" spans="1:10" ht="24" customHeight="1">
      <c r="A26" s="60" t="s">
        <v>56</v>
      </c>
      <c r="B26" s="33"/>
      <c r="C26" s="33"/>
      <c r="D26" s="33"/>
      <c r="E26" s="33"/>
      <c r="F26" s="33"/>
      <c r="G26" s="33"/>
      <c r="H26" s="33"/>
      <c r="I26" s="33"/>
      <c r="J26" s="34"/>
    </row>
    <row r="27" spans="1:10" ht="12.75" customHeight="1">
      <c r="A27" s="54" t="s">
        <v>35</v>
      </c>
      <c r="B27" s="55"/>
      <c r="C27" s="55"/>
      <c r="D27" s="55"/>
      <c r="E27" s="55"/>
      <c r="F27" s="55"/>
      <c r="G27" s="55"/>
      <c r="H27" s="55"/>
      <c r="I27" s="55"/>
      <c r="J27" s="56"/>
    </row>
    <row r="28" spans="1:10" ht="72" customHeight="1">
      <c r="A28" s="54" t="s">
        <v>51</v>
      </c>
      <c r="B28" s="33"/>
      <c r="C28" s="33"/>
      <c r="D28" s="33"/>
      <c r="E28" s="33"/>
      <c r="F28" s="33"/>
      <c r="G28" s="33"/>
      <c r="H28" s="33"/>
      <c r="I28" s="33"/>
      <c r="J28" s="34"/>
    </row>
    <row r="29" spans="1:10" ht="12.75" customHeight="1">
      <c r="A29" s="54" t="s">
        <v>36</v>
      </c>
      <c r="B29" s="55"/>
      <c r="C29" s="55"/>
      <c r="D29" s="55"/>
      <c r="E29" s="55"/>
      <c r="F29" s="55"/>
      <c r="G29" s="55"/>
      <c r="H29" s="55"/>
      <c r="I29" s="55"/>
      <c r="J29" s="56"/>
    </row>
    <row r="30" spans="1:10" ht="50.25" customHeight="1">
      <c r="A30" s="54" t="s">
        <v>46</v>
      </c>
      <c r="B30" s="33"/>
      <c r="C30" s="33"/>
      <c r="D30" s="33"/>
      <c r="E30" s="33"/>
      <c r="F30" s="33"/>
      <c r="G30" s="33"/>
      <c r="H30" s="33"/>
      <c r="I30" s="33"/>
      <c r="J30" s="34"/>
    </row>
    <row r="31" spans="1:10" ht="50.25" customHeight="1">
      <c r="A31" s="24" t="s">
        <v>63</v>
      </c>
      <c r="B31" s="25" t="s">
        <v>20</v>
      </c>
      <c r="C31" s="18" t="s">
        <v>26</v>
      </c>
      <c r="D31" s="18" t="s">
        <v>24</v>
      </c>
      <c r="E31" s="15">
        <f>E32+E35+E46</f>
        <v>2108.81</v>
      </c>
      <c r="F31" s="15">
        <f aca="true" t="shared" si="0" ref="F31:I31">F32+F35+F46</f>
        <v>0</v>
      </c>
      <c r="G31" s="15">
        <f t="shared" si="0"/>
        <v>32.75</v>
      </c>
      <c r="H31" s="15">
        <f t="shared" si="0"/>
        <v>0</v>
      </c>
      <c r="I31" s="15">
        <f t="shared" si="0"/>
        <v>0</v>
      </c>
      <c r="J31" s="15">
        <f>E31+H31</f>
        <v>2108.81</v>
      </c>
    </row>
    <row r="32" spans="1:11" ht="48.75">
      <c r="A32" s="26" t="s">
        <v>14</v>
      </c>
      <c r="B32" s="21" t="s">
        <v>21</v>
      </c>
      <c r="C32" s="22" t="s">
        <v>26</v>
      </c>
      <c r="D32" s="22" t="s">
        <v>24</v>
      </c>
      <c r="E32" s="14">
        <v>72.79</v>
      </c>
      <c r="F32" s="14">
        <v>0</v>
      </c>
      <c r="G32" s="14">
        <v>0</v>
      </c>
      <c r="H32" s="14">
        <v>0</v>
      </c>
      <c r="I32" s="14">
        <v>0</v>
      </c>
      <c r="J32" s="14">
        <f>E32+H32</f>
        <v>72.79</v>
      </c>
      <c r="K32" s="12"/>
    </row>
    <row r="33" spans="1:10" ht="15" customHeight="1">
      <c r="A33" s="32" t="s">
        <v>37</v>
      </c>
      <c r="B33" s="36"/>
      <c r="C33" s="36"/>
      <c r="D33" s="36"/>
      <c r="E33" s="36"/>
      <c r="F33" s="36"/>
      <c r="G33" s="36"/>
      <c r="H33" s="36"/>
      <c r="I33" s="36"/>
      <c r="J33" s="37"/>
    </row>
    <row r="34" spans="1:10" ht="24.75" customHeight="1">
      <c r="A34" s="32" t="s">
        <v>52</v>
      </c>
      <c r="B34" s="33"/>
      <c r="C34" s="33"/>
      <c r="D34" s="33"/>
      <c r="E34" s="33"/>
      <c r="F34" s="33"/>
      <c r="G34" s="33"/>
      <c r="H34" s="33"/>
      <c r="I34" s="33"/>
      <c r="J34" s="34"/>
    </row>
    <row r="35" spans="1:10" ht="60.75">
      <c r="A35" s="13" t="s">
        <v>15</v>
      </c>
      <c r="B35" s="27" t="s">
        <v>22</v>
      </c>
      <c r="C35" s="22" t="s">
        <v>28</v>
      </c>
      <c r="D35" s="22" t="s">
        <v>29</v>
      </c>
      <c r="E35" s="14">
        <v>2001.55</v>
      </c>
      <c r="F35" s="14">
        <v>0</v>
      </c>
      <c r="G35" s="14">
        <v>0</v>
      </c>
      <c r="H35" s="14">
        <v>0</v>
      </c>
      <c r="I35" s="14">
        <v>0</v>
      </c>
      <c r="J35" s="14">
        <f>E35+H35</f>
        <v>2001.55</v>
      </c>
    </row>
    <row r="36" spans="1:10" ht="12.75" customHeight="1">
      <c r="A36" s="42" t="s">
        <v>39</v>
      </c>
      <c r="B36" s="42"/>
      <c r="C36" s="42"/>
      <c r="D36" s="42"/>
      <c r="E36" s="42"/>
      <c r="F36" s="42"/>
      <c r="G36" s="42"/>
      <c r="H36" s="42"/>
      <c r="I36" s="42"/>
      <c r="J36" s="42"/>
    </row>
    <row r="37" spans="1:10" ht="12" customHeight="1">
      <c r="A37" s="29" t="s">
        <v>53</v>
      </c>
      <c r="B37" s="30"/>
      <c r="C37" s="30"/>
      <c r="D37" s="30"/>
      <c r="E37" s="30"/>
      <c r="F37" s="30"/>
      <c r="G37" s="30"/>
      <c r="H37" s="30"/>
      <c r="I37" s="30"/>
      <c r="J37" s="31"/>
    </row>
    <row r="38" spans="1:10" ht="15" customHeight="1">
      <c r="A38" s="42" t="s">
        <v>40</v>
      </c>
      <c r="B38" s="42"/>
      <c r="C38" s="42"/>
      <c r="D38" s="42"/>
      <c r="E38" s="42"/>
      <c r="F38" s="42"/>
      <c r="G38" s="42"/>
      <c r="H38" s="42"/>
      <c r="I38" s="42"/>
      <c r="J38" s="42"/>
    </row>
    <row r="39" spans="1:10" ht="12" customHeight="1">
      <c r="A39" s="29" t="s">
        <v>47</v>
      </c>
      <c r="B39" s="30"/>
      <c r="C39" s="30"/>
      <c r="D39" s="30"/>
      <c r="E39" s="30"/>
      <c r="F39" s="30"/>
      <c r="G39" s="30"/>
      <c r="H39" s="30"/>
      <c r="I39" s="30"/>
      <c r="J39" s="31"/>
    </row>
    <row r="40" spans="1:10" ht="12" customHeight="1">
      <c r="A40" s="42" t="s">
        <v>41</v>
      </c>
      <c r="B40" s="42"/>
      <c r="C40" s="42"/>
      <c r="D40" s="42"/>
      <c r="E40" s="42"/>
      <c r="F40" s="42"/>
      <c r="G40" s="42"/>
      <c r="H40" s="42"/>
      <c r="I40" s="42"/>
      <c r="J40" s="42"/>
    </row>
    <row r="41" spans="1:10" ht="15" customHeight="1">
      <c r="A41" s="29" t="s">
        <v>54</v>
      </c>
      <c r="B41" s="30"/>
      <c r="C41" s="30"/>
      <c r="D41" s="30"/>
      <c r="E41" s="30"/>
      <c r="F41" s="30"/>
      <c r="G41" s="30"/>
      <c r="H41" s="30"/>
      <c r="I41" s="30"/>
      <c r="J41" s="31"/>
    </row>
    <row r="42" spans="1:10" ht="15" customHeight="1">
      <c r="A42" s="42" t="s">
        <v>42</v>
      </c>
      <c r="B42" s="42"/>
      <c r="C42" s="42"/>
      <c r="D42" s="42"/>
      <c r="E42" s="42"/>
      <c r="F42" s="42"/>
      <c r="G42" s="42"/>
      <c r="H42" s="42"/>
      <c r="I42" s="42"/>
      <c r="J42" s="42"/>
    </row>
    <row r="43" spans="1:10" ht="15" customHeight="1">
      <c r="A43" s="29" t="s">
        <v>48</v>
      </c>
      <c r="B43" s="30"/>
      <c r="C43" s="30"/>
      <c r="D43" s="30"/>
      <c r="E43" s="30"/>
      <c r="F43" s="30"/>
      <c r="G43" s="30"/>
      <c r="H43" s="30"/>
      <c r="I43" s="30"/>
      <c r="J43" s="31"/>
    </row>
    <row r="44" spans="1:10" ht="25.5" customHeight="1">
      <c r="A44" s="42" t="s">
        <v>43</v>
      </c>
      <c r="B44" s="42"/>
      <c r="C44" s="42"/>
      <c r="D44" s="42"/>
      <c r="E44" s="42"/>
      <c r="F44" s="42"/>
      <c r="G44" s="42"/>
      <c r="H44" s="42"/>
      <c r="I44" s="42"/>
      <c r="J44" s="42"/>
    </row>
    <row r="45" spans="1:10" ht="24.75" customHeight="1">
      <c r="A45" s="29" t="s">
        <v>38</v>
      </c>
      <c r="B45" s="30"/>
      <c r="C45" s="30"/>
      <c r="D45" s="30"/>
      <c r="E45" s="30"/>
      <c r="F45" s="30"/>
      <c r="G45" s="30"/>
      <c r="H45" s="30"/>
      <c r="I45" s="30"/>
      <c r="J45" s="31"/>
    </row>
    <row r="46" spans="1:10" ht="23.25" customHeight="1">
      <c r="A46" s="13" t="s">
        <v>27</v>
      </c>
      <c r="B46" s="27" t="s">
        <v>23</v>
      </c>
      <c r="C46" s="22" t="s">
        <v>26</v>
      </c>
      <c r="D46" s="22" t="s">
        <v>24</v>
      </c>
      <c r="E46" s="14">
        <v>34.47</v>
      </c>
      <c r="F46" s="14">
        <v>0</v>
      </c>
      <c r="G46" s="14">
        <v>32.75</v>
      </c>
      <c r="H46" s="14">
        <v>0</v>
      </c>
      <c r="I46" s="14">
        <v>0</v>
      </c>
      <c r="J46" s="14">
        <f>E46+H46</f>
        <v>34.47</v>
      </c>
    </row>
    <row r="47" spans="1:10" ht="13.5" customHeight="1">
      <c r="A47" s="61" t="s">
        <v>44</v>
      </c>
      <c r="B47" s="61"/>
      <c r="C47" s="61"/>
      <c r="D47" s="61"/>
      <c r="E47" s="61"/>
      <c r="F47" s="61"/>
      <c r="G47" s="61"/>
      <c r="H47" s="61"/>
      <c r="I47" s="61"/>
      <c r="J47" s="61"/>
    </row>
    <row r="48" spans="1:10" ht="15" customHeight="1">
      <c r="A48" s="54" t="s">
        <v>49</v>
      </c>
      <c r="B48" s="55"/>
      <c r="C48" s="55"/>
      <c r="D48" s="55"/>
      <c r="E48" s="55"/>
      <c r="F48" s="55"/>
      <c r="G48" s="55"/>
      <c r="H48" s="55"/>
      <c r="I48" s="55"/>
      <c r="J48" s="56"/>
    </row>
    <row r="49" spans="1:10" ht="15" customHeight="1">
      <c r="A49" s="43" t="s">
        <v>45</v>
      </c>
      <c r="B49" s="43"/>
      <c r="C49" s="43"/>
      <c r="D49" s="43"/>
      <c r="E49" s="43"/>
      <c r="F49" s="43"/>
      <c r="G49" s="43"/>
      <c r="H49" s="43"/>
      <c r="I49" s="43"/>
      <c r="J49" s="43"/>
    </row>
    <row r="50" spans="1:10" ht="15" customHeight="1">
      <c r="A50" s="32" t="s">
        <v>57</v>
      </c>
      <c r="B50" s="33"/>
      <c r="C50" s="33"/>
      <c r="D50" s="33"/>
      <c r="E50" s="33"/>
      <c r="F50" s="33"/>
      <c r="G50" s="33"/>
      <c r="H50" s="33"/>
      <c r="I50" s="33"/>
      <c r="J50" s="34"/>
    </row>
    <row r="52" spans="1:10" ht="15">
      <c r="A52" s="38" t="s">
        <v>25</v>
      </c>
      <c r="B52" s="38"/>
      <c r="C52" s="38"/>
      <c r="D52" s="38"/>
      <c r="E52" s="38"/>
      <c r="F52" s="38"/>
      <c r="G52" s="38"/>
      <c r="H52" s="38"/>
      <c r="I52" s="38"/>
      <c r="J52" s="38"/>
    </row>
    <row r="54" ht="15">
      <c r="B54" s="5"/>
    </row>
    <row r="55" ht="15">
      <c r="B55" s="5"/>
    </row>
  </sheetData>
  <mergeCells count="41">
    <mergeCell ref="B2:J2"/>
    <mergeCell ref="A39:J39"/>
    <mergeCell ref="A47:J47"/>
    <mergeCell ref="A49:J49"/>
    <mergeCell ref="A27:J27"/>
    <mergeCell ref="A33:J33"/>
    <mergeCell ref="A38:J38"/>
    <mergeCell ref="A42:J42"/>
    <mergeCell ref="A17:J17"/>
    <mergeCell ref="A21:J21"/>
    <mergeCell ref="A18:J18"/>
    <mergeCell ref="A22:J22"/>
    <mergeCell ref="A24:J24"/>
    <mergeCell ref="A26:J26"/>
    <mergeCell ref="A28:J28"/>
    <mergeCell ref="A29:J29"/>
    <mergeCell ref="A41:J41"/>
    <mergeCell ref="A43:J43"/>
    <mergeCell ref="A45:J45"/>
    <mergeCell ref="A36:J36"/>
    <mergeCell ref="A30:J30"/>
    <mergeCell ref="A34:J34"/>
    <mergeCell ref="A37:J37"/>
    <mergeCell ref="A48:J48"/>
    <mergeCell ref="A50:J50"/>
    <mergeCell ref="A23:J23"/>
    <mergeCell ref="A25:J25"/>
    <mergeCell ref="B10:B12"/>
    <mergeCell ref="A10:A12"/>
    <mergeCell ref="F11:G11"/>
    <mergeCell ref="H11:H12"/>
    <mergeCell ref="I11:I12"/>
    <mergeCell ref="E10:J10"/>
    <mergeCell ref="E11:E12"/>
    <mergeCell ref="D10:D12"/>
    <mergeCell ref="C10:C12"/>
    <mergeCell ref="J11:J12"/>
    <mergeCell ref="A40:J40"/>
    <mergeCell ref="A14:J14"/>
    <mergeCell ref="A52:J52"/>
    <mergeCell ref="A44:J44"/>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2" sqref="E22"/>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Зубенко</dc:creator>
  <cp:keywords/>
  <dc:description/>
  <cp:lastModifiedBy>Валентина</cp:lastModifiedBy>
  <cp:lastPrinted>2019-11-25T12:50:17Z</cp:lastPrinted>
  <dcterms:created xsi:type="dcterms:W3CDTF">2018-05-04T12:53:21Z</dcterms:created>
  <dcterms:modified xsi:type="dcterms:W3CDTF">2019-12-09T12:33:19Z</dcterms:modified>
  <cp:category/>
  <cp:version/>
  <cp:contentType/>
  <cp:contentStatus/>
</cp:coreProperties>
</file>