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<sst xmlns="http://schemas.openxmlformats.org/spreadsheetml/2006/main" count="140" uniqueCount="98">
  <si>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</si>
  <si>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</si>
  <si>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</si>
  <si>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</si>
  <si>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</si>
  <si>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</si>
  <si>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</si>
  <si>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</si>
  <si>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</si>
  <si>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</si>
  <si>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</si>
  <si>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</si>
  <si>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</si>
  <si>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</si>
  <si>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</si>
  <si>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2.1.</t>
  </si>
  <si>
    <t>2.2.</t>
  </si>
  <si>
    <t>3.1.</t>
  </si>
  <si>
    <t>3.2.</t>
  </si>
  <si>
    <t>4.1.</t>
  </si>
  <si>
    <t>4.2.</t>
  </si>
  <si>
    <t>Подпрограмма: «Энергосбережение и повышение энергетической эффективности»</t>
  </si>
  <si>
    <t xml:space="preserve">Основное мероприятие: Изготовление проектно - сметной документации «Модернизация, устройство автономных источников теплоснабжения в школьных и дошкольных учреждениях Ипатовского городского округа с проведением экспертизы"
</t>
  </si>
  <si>
    <t xml:space="preserve">Основное мероприятие: Модернизация, устройство автономных  источников теплоснабжения в школьных и дошкольных учреждениях Ипатовскогогородского округа
</t>
  </si>
  <si>
    <t>Основное мероприятие: Проведение работ по замене оконных блоков в муниципальных дошкольных образовательных организациях</t>
  </si>
  <si>
    <t>Подпрограмма «Благоустройство территории Ипатовского городского округа»</t>
  </si>
  <si>
    <t>Основное мероприятие: Организация и содержание мест захоронения</t>
  </si>
  <si>
    <t>Основное мероприятие: Организация деятельности по сбору и транспортированию твердых коммунальных отходов</t>
  </si>
  <si>
    <t>Основное мероприятие: Расходы на уличное освещение</t>
  </si>
  <si>
    <t>Основное мероприятие: Мероприятия по благоустройству</t>
  </si>
  <si>
    <t>Основное мероприятие: Благоустройство парковой зоны</t>
  </si>
  <si>
    <t xml:space="preserve">Основное мероприятие: Мероприятия по совершенствованию и развитию гражданской обороны
</t>
  </si>
  <si>
    <t>Основное мероприятие: Мероприятия по защите населения и территорий от чрезвычайных ситуаций природного и техногенного характера</t>
  </si>
  <si>
    <t>Подпрограмма: "Комплексное развитие систем коммунальной инфраструктуры"</t>
  </si>
  <si>
    <t>Основное мероприятие: Улучшение системы водоснабжения на территории Ипатовского городского округа Ставропольского края</t>
  </si>
  <si>
    <t>Подпрограмма "Обеспечение реализации Программы и иных мероприятий"</t>
  </si>
  <si>
    <t>Основное мероприятие: Обеспечение деятельности органа управления по работе с территориями Ипатовского городского округа Ставропольского края</t>
  </si>
  <si>
    <t>Основное мероприятие: Социальная поддержка граждан</t>
  </si>
  <si>
    <t>31.12.2019</t>
  </si>
  <si>
    <t>Подпрограмма «Развитие и совершенствование гражданской обороны и защиты населения, территорий от чрезвычайных ситуаций в Ипатовском городском округе  Ставропольского края»</t>
  </si>
  <si>
    <t>_______________________________________________</t>
  </si>
  <si>
    <t>01.01.2019</t>
  </si>
  <si>
    <t xml:space="preserve">Контрольное событие: Количество изготовленных проектно – сметных документаций на модернизацию, устройство автономных источников теплоснабжения в школьных и дошкольных учреждениях Ипатовского городского округа Ставропольского края с проведением экспертизы
</t>
  </si>
  <si>
    <t>Изготовление проектно – сметныой документации на модернизацию, устройство автономных источников теплоснабжения в школьных и дошкольных учреждениях Ипатовского городского округа с проведением экспертизы в  1 квартале 2019 года не осуществлялась по причине отсутствия финансирования</t>
  </si>
  <si>
    <t>В отчетном периоде модернизация источников теплоснабжения устройств автономных  источников теплоснабжения в школьных и дошкольных учреждениях Ипатовского городского округа Ставропольского края не производилась по причине отсутствия финансирования</t>
  </si>
  <si>
    <t xml:space="preserve">Контрольное событие: Модернизированные источники теплоснабжения, устройство автономных  источников теплоснабжения в школьных и дошкольных учреждениях Ипатовского городского округа Ставропольского края
</t>
  </si>
  <si>
    <t>Контрольное событие: Количество установленных оконных блоков из ПВХ в  муниципальных  учреждениях Ипатовского городского округа Ставропольского края</t>
  </si>
  <si>
    <t>Основное мероприятие: Устройство автономного источника теплоснабжения в административных зданиях с изготовлением проектно-сметной документации</t>
  </si>
  <si>
    <t xml:space="preserve">Контрольное событие: Количество установленных автономных источников теплоснабжения в административных зданиях </t>
  </si>
  <si>
    <t xml:space="preserve">Контрольное событие: Проведение уборки мест захоронения площадью, гектара </t>
  </si>
  <si>
    <t xml:space="preserve">Контрольное событие: Организована деятельность по сбору и транспортированию твердых коммунальных отходов, м3.
</t>
  </si>
  <si>
    <t xml:space="preserve">Контрольное событие 1: Оплата за потребленную электрическую энергию на уличное освещение, руб.
</t>
  </si>
  <si>
    <t xml:space="preserve">Контрольное событие 2: Осуществление расходов на проведение ремонта уличного освещения, руб.
</t>
  </si>
  <si>
    <t xml:space="preserve">Контрольное событие: Проведение работ по благоустройству и озеленению Ипатовского городского округа, руб.
</t>
  </si>
  <si>
    <t>Контрольное событие: Ремонт тротуара г. Ипатово, парк с. Тахта, ограждение кладбища с. Бурукшун, парк с. Большая Джалга, парк с. Кевсала.</t>
  </si>
  <si>
    <t>Основное мероприятие: Реализация проектов развития территорий муниципальных образований, основанных на местных инициативах</t>
  </si>
  <si>
    <t>в т.ч. закупка коммунальной техники</t>
  </si>
  <si>
    <t>Контрольное событие: Количество приобретенной коммунальной техники</t>
  </si>
  <si>
    <t>3.3.</t>
  </si>
  <si>
    <t>Средства индивидуальной защиты сотрудникам спасательных служб ГО в отчетном периоде не приобретались. Создан резервный фонд администрации Ипатовского городского округа.</t>
  </si>
  <si>
    <t xml:space="preserve">Контрольное событие: Количество приобретенных средств индивидуальной защиты сотрудникам спасательных служб ГО, ед.
 Создан резервный фонд администрации Ипатовского городского округа, шт.
</t>
  </si>
  <si>
    <t xml:space="preserve">Основное мероприятие: Участие в программе поддержки местных инициатив Ставропольского края </t>
  </si>
  <si>
    <t xml:space="preserve">Контрольное событие: Проведение капитального ремонт здания депо
</t>
  </si>
  <si>
    <t>Денежные средства направлены на обеспечение деятельности МКУ ЕДДС ИГО СК в сфере предупреждения ЧС.</t>
  </si>
  <si>
    <t xml:space="preserve">Контрольное событие:  Обеспечение деятельности МКУ ЕДДС ИГО СК в сфере предупреждения ЧС, руб.
</t>
  </si>
  <si>
    <t xml:space="preserve">Контрольное событие: Обеспечение расходов в рамках деятельности управления по работе с территориями Ипатовского городского округа Ставропольского края
</t>
  </si>
  <si>
    <t>Контрольное событие: Выплата социальных пособий на погребение, руб.</t>
  </si>
  <si>
    <t>Контрольное событие :Обеспечение водоснабжения сельских населенных пунктов Ипатовского городского округа</t>
  </si>
  <si>
    <t>5.1.</t>
  </si>
  <si>
    <t>В отчетном периоде в  муниципальных  учреждениях оконные блоки из ПВХ не устанавливались по причине плановости освоения денежных средств во 2-3 кв. 2019г.</t>
  </si>
  <si>
    <t xml:space="preserve"> За январь- март 2019г. проведена уборка мест захоронения на площади 19,7 гектар.</t>
  </si>
  <si>
    <t>Организована деятельность по сбору и транспортированию твердых коммунальных отходов. В отчетном периоде объем собранных и транспортированных отходов составил 633,0 м3.</t>
  </si>
  <si>
    <t>Расходы на проведение ремонта уличного освещения в отчетном периоде не осуществлялись.</t>
  </si>
  <si>
    <t xml:space="preserve">Оплата за потребленную электрическую энергию на уличное освещение за январь- март 2019 года составила 2 533,52 тыс. руб. (316 690 кВт) </t>
  </si>
  <si>
    <t>В отчетном периоде проведены работы по уборке центральной площади г. Ипатово и близлежащих улиц  . Кассовое исполнение составило 228,75 тыс.руб. (5,6% к годовому плану). Освоение денежных средств в полном объеме планируется до конца отчетного года.</t>
  </si>
  <si>
    <t xml:space="preserve">Проведение работ в рамках основного мероприятия  планируется во 2-3 кв. 2019г. </t>
  </si>
  <si>
    <t xml:space="preserve"> Расходы на обеспечение  деятельности управления по работе с территориями Ипатовского городского округа Ставропольского края за январь- март 2019 года составлили 18,0% к плану</t>
  </si>
  <si>
    <t>Выплачены социальные пособия на погребение 81,61 тыс.руб. (27,2% к годовому плану)</t>
  </si>
  <si>
    <t>В целях выполнения контрольного события в отчетном периоде произведена оплата за электроснабжение объекта водоснабжения п. Залесного</t>
  </si>
  <si>
    <t xml:space="preserve">В 1 квартале 2019г. размещена закупка по риобретению илососной машины (п. Совруно). По результатам состоявшегося эллектронного аукциона заключен муниципальный контракт и поставлена илососная машина 3116,4 тыс. руб. Оплата будет произведена в апреле текущего года. </t>
  </si>
  <si>
    <t>В 1 квартале 2019 года заключен муниципальный контракт №3-МК от 11.04.2019г. с ООО "Альтаир" на сумму 2 209,19 тыс. руб. по результатам аукциона. Срок выполнения работ  до 01.06.2019 года.</t>
  </si>
  <si>
    <t>В отчетном периоде проведены работы по подготовке материалов исполнительской съемки надземных и подземных коммуникаций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</si>
  <si>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</si>
  <si>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</si>
  <si>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жилищно- коммунального хозяйства, защита населения и территории  от чрезвычайных ситуаций в  Ипатовском городском округе Ставропольского края"</t>
    </r>
  </si>
  <si>
    <t xml:space="preserve"> Программа "Развитие жилищно- коммунального хозяйства, защита населения и территории  от чрезвычайных ситуаций в  Ипатовском городском округе Ставропольского края" </t>
  </si>
  <si>
    <t>1.</t>
  </si>
  <si>
    <t>1.4.</t>
  </si>
  <si>
    <t>2.</t>
  </si>
  <si>
    <t>2.3.</t>
  </si>
  <si>
    <t>2.4.</t>
  </si>
  <si>
    <t>2.5.</t>
  </si>
  <si>
    <t>2.6.</t>
  </si>
  <si>
    <t>2.6.1.</t>
  </si>
  <si>
    <t>3.</t>
  </si>
  <si>
    <t>4.</t>
  </si>
  <si>
    <t>5.</t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</si>
  <si>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управление по работе с территориями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</si>
</sst>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justify"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49" fontId="3" fillId="2" borderId="1" xfId="20" applyNumberFormat="1" applyFont="1" applyFill="1" applyBorder="1" applyAlignment="1">
      <alignment horizontal="center" vertical="center"/>
      <protection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9" fontId="4" fillId="2" borderId="1" xfId="20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2" xfId="0" applyNumberFormat="1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48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123825</xdr:rowOff>
    </xdr:from>
    <xdr:to>
      <xdr:col>1</xdr:col>
      <xdr:colOff>200025</xdr:colOff>
      <xdr:row>5</xdr:row>
      <xdr:rowOff>123825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N7" sqref="N7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8.75">
      <c r="A1" s="6"/>
      <c r="B1" s="75" t="s">
        <v>82</v>
      </c>
      <c r="C1" s="75"/>
      <c r="D1" s="75"/>
      <c r="E1" s="75"/>
      <c r="F1" s="75"/>
      <c r="G1" s="75"/>
      <c r="H1" s="75"/>
      <c r="I1" s="75"/>
      <c r="J1" s="75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1.5" customHeight="1">
      <c r="A3" s="7"/>
      <c r="B3" s="76" t="s">
        <v>84</v>
      </c>
      <c r="C3" s="76"/>
      <c r="D3" s="76"/>
      <c r="E3" s="76"/>
      <c r="F3" s="76"/>
      <c r="G3" s="76"/>
      <c r="H3" s="76"/>
      <c r="I3" s="76"/>
      <c r="J3" s="76"/>
    </row>
    <row r="4" spans="1:10" ht="16.5">
      <c r="A4" s="7"/>
      <c r="B4" s="42"/>
      <c r="C4" s="42"/>
      <c r="D4" s="42"/>
      <c r="E4" s="42"/>
      <c r="F4" s="42"/>
      <c r="G4" s="42"/>
      <c r="H4" s="42"/>
      <c r="I4" s="42"/>
      <c r="J4" s="42"/>
    </row>
    <row r="5" spans="1:10" ht="15" customHeight="1">
      <c r="A5" s="7"/>
      <c r="B5" s="76" t="s">
        <v>83</v>
      </c>
      <c r="C5" s="76"/>
      <c r="D5" s="42"/>
      <c r="E5" s="42"/>
      <c r="F5" s="42"/>
      <c r="G5" s="42"/>
      <c r="H5" s="42"/>
      <c r="I5" s="42"/>
      <c r="J5" s="42"/>
    </row>
    <row r="6" spans="1:11" ht="9.75" customHeight="1">
      <c r="A6" s="7"/>
      <c r="B6" s="43"/>
      <c r="C6" s="43"/>
      <c r="D6" s="43"/>
      <c r="E6" s="43"/>
      <c r="F6" s="44"/>
      <c r="G6" s="44"/>
      <c r="H6" s="43"/>
      <c r="I6" s="43"/>
      <c r="J6" s="43"/>
      <c r="K6" s="4"/>
    </row>
    <row r="7" spans="1:11" ht="31.5" customHeight="1">
      <c r="A7" s="7"/>
      <c r="B7" s="76" t="s">
        <v>97</v>
      </c>
      <c r="C7" s="76"/>
      <c r="D7" s="76"/>
      <c r="E7" s="76"/>
      <c r="F7" s="76"/>
      <c r="G7" s="76"/>
      <c r="H7" s="76"/>
      <c r="I7" s="76"/>
      <c r="J7" s="76"/>
      <c r="K7" s="4"/>
    </row>
    <row r="8" spans="1:10" ht="15">
      <c r="A8" s="6"/>
      <c r="B8" s="6"/>
      <c r="C8" s="6"/>
      <c r="D8" s="6"/>
      <c r="E8" s="6"/>
      <c r="F8" s="7"/>
      <c r="G8" s="6"/>
      <c r="H8" s="6"/>
      <c r="I8" s="6"/>
      <c r="J8" s="6"/>
    </row>
    <row r="9" spans="1:10" ht="15">
      <c r="A9" s="51" t="s">
        <v>1</v>
      </c>
      <c r="B9" s="48" t="s">
        <v>0</v>
      </c>
      <c r="C9" s="48" t="s">
        <v>2</v>
      </c>
      <c r="D9" s="48" t="s">
        <v>3</v>
      </c>
      <c r="E9" s="54" t="s">
        <v>4</v>
      </c>
      <c r="F9" s="56"/>
      <c r="G9" s="56"/>
      <c r="H9" s="56"/>
      <c r="I9" s="56"/>
      <c r="J9" s="55"/>
    </row>
    <row r="10" spans="1:11" ht="104.25" customHeight="1">
      <c r="A10" s="52"/>
      <c r="B10" s="49"/>
      <c r="C10" s="49"/>
      <c r="D10" s="52"/>
      <c r="E10" s="48" t="s">
        <v>5</v>
      </c>
      <c r="F10" s="54" t="s">
        <v>6</v>
      </c>
      <c r="G10" s="55"/>
      <c r="H10" s="48" t="s">
        <v>9</v>
      </c>
      <c r="I10" s="48" t="s">
        <v>10</v>
      </c>
      <c r="J10" s="57" t="s">
        <v>11</v>
      </c>
      <c r="K10" s="3"/>
    </row>
    <row r="11" spans="1:14" ht="36.75" customHeight="1">
      <c r="A11" s="53"/>
      <c r="B11" s="50"/>
      <c r="C11" s="50"/>
      <c r="D11" s="53"/>
      <c r="E11" s="50"/>
      <c r="F11" s="8" t="s">
        <v>7</v>
      </c>
      <c r="G11" s="9" t="s">
        <v>8</v>
      </c>
      <c r="H11" s="53"/>
      <c r="I11" s="50"/>
      <c r="J11" s="57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24.75" customHeight="1">
      <c r="A13" s="60" t="s">
        <v>85</v>
      </c>
      <c r="B13" s="61"/>
      <c r="C13" s="61"/>
      <c r="D13" s="61"/>
      <c r="E13" s="61"/>
      <c r="F13" s="61"/>
      <c r="G13" s="61"/>
      <c r="H13" s="61"/>
      <c r="I13" s="61"/>
      <c r="J13" s="62"/>
    </row>
    <row r="14" spans="1:10" ht="24.75" customHeight="1">
      <c r="A14" s="23" t="s">
        <v>86</v>
      </c>
      <c r="B14" s="22" t="s">
        <v>21</v>
      </c>
      <c r="C14" s="19" t="s">
        <v>41</v>
      </c>
      <c r="D14" s="19" t="s">
        <v>38</v>
      </c>
      <c r="E14" s="20">
        <f>E15+E18+E21+E24</f>
        <v>9.5</v>
      </c>
      <c r="F14" s="20">
        <f aca="true" t="shared" si="0" ref="F14:I14">-F15+F18+F21</f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>E14+H14</f>
        <v>9.5</v>
      </c>
    </row>
    <row r="15" spans="1:10" ht="63.75" customHeight="1">
      <c r="A15" s="11" t="s">
        <v>12</v>
      </c>
      <c r="B15" s="17" t="s">
        <v>22</v>
      </c>
      <c r="C15" s="13" t="s">
        <v>41</v>
      </c>
      <c r="D15" s="13" t="s">
        <v>38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f>E15+H15</f>
        <v>0</v>
      </c>
    </row>
    <row r="16" spans="1:10" ht="24.75" customHeight="1">
      <c r="A16" s="45" t="s">
        <v>42</v>
      </c>
      <c r="B16" s="58"/>
      <c r="C16" s="58"/>
      <c r="D16" s="58"/>
      <c r="E16" s="58"/>
      <c r="F16" s="58"/>
      <c r="G16" s="58"/>
      <c r="H16" s="58"/>
      <c r="I16" s="58"/>
      <c r="J16" s="59"/>
    </row>
    <row r="17" spans="1:10" ht="24.75" customHeight="1">
      <c r="A17" s="72" t="s">
        <v>43</v>
      </c>
      <c r="B17" s="46"/>
      <c r="C17" s="46"/>
      <c r="D17" s="46"/>
      <c r="E17" s="46"/>
      <c r="F17" s="46"/>
      <c r="G17" s="46"/>
      <c r="H17" s="46"/>
      <c r="I17" s="46"/>
      <c r="J17" s="47"/>
    </row>
    <row r="18" spans="1:10" ht="39.75" customHeight="1">
      <c r="A18" s="11" t="s">
        <v>13</v>
      </c>
      <c r="B18" s="12" t="s">
        <v>23</v>
      </c>
      <c r="C18" s="13" t="s">
        <v>41</v>
      </c>
      <c r="D18" s="13" t="s">
        <v>38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f>E18+H18</f>
        <v>0</v>
      </c>
    </row>
    <row r="19" spans="1:10" ht="24.75" customHeight="1">
      <c r="A19" s="45" t="s">
        <v>45</v>
      </c>
      <c r="B19" s="58"/>
      <c r="C19" s="58"/>
      <c r="D19" s="58"/>
      <c r="E19" s="58"/>
      <c r="F19" s="58"/>
      <c r="G19" s="58"/>
      <c r="H19" s="58"/>
      <c r="I19" s="58"/>
      <c r="J19" s="59"/>
    </row>
    <row r="20" spans="1:10" ht="24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36" customHeight="1">
      <c r="A21" s="11" t="s">
        <v>14</v>
      </c>
      <c r="B21" s="24" t="s">
        <v>24</v>
      </c>
      <c r="C21" s="13" t="s">
        <v>41</v>
      </c>
      <c r="D21" s="13" t="s">
        <v>38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f>E21+H21</f>
        <v>0</v>
      </c>
    </row>
    <row r="22" spans="1:10" ht="13.5" customHeight="1">
      <c r="A22" s="45" t="s">
        <v>46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0" ht="13.5" customHeight="1">
      <c r="A23" s="45" t="s">
        <v>69</v>
      </c>
      <c r="B23" s="46"/>
      <c r="C23" s="46"/>
      <c r="D23" s="46"/>
      <c r="E23" s="46"/>
      <c r="F23" s="46"/>
      <c r="G23" s="46"/>
      <c r="H23" s="46"/>
      <c r="I23" s="46"/>
      <c r="J23" s="47"/>
    </row>
    <row r="24" spans="1:10" ht="36.75" customHeight="1">
      <c r="A24" s="41" t="s">
        <v>87</v>
      </c>
      <c r="B24" s="24" t="s">
        <v>47</v>
      </c>
      <c r="C24" s="13" t="s">
        <v>41</v>
      </c>
      <c r="D24" s="13" t="s">
        <v>38</v>
      </c>
      <c r="E24" s="16">
        <v>9.5</v>
      </c>
      <c r="F24" s="16">
        <v>0</v>
      </c>
      <c r="G24" s="16">
        <v>0</v>
      </c>
      <c r="H24" s="16">
        <v>0</v>
      </c>
      <c r="I24" s="16">
        <v>0</v>
      </c>
      <c r="J24" s="16">
        <f>E24+H24</f>
        <v>9.5</v>
      </c>
    </row>
    <row r="25" spans="1:10" ht="13.5" customHeight="1">
      <c r="A25" s="45" t="s">
        <v>48</v>
      </c>
      <c r="B25" s="58"/>
      <c r="C25" s="58"/>
      <c r="D25" s="58"/>
      <c r="E25" s="58"/>
      <c r="F25" s="58"/>
      <c r="G25" s="58"/>
      <c r="H25" s="58"/>
      <c r="I25" s="58"/>
      <c r="J25" s="59"/>
    </row>
    <row r="26" spans="1:10" ht="13.5" customHeight="1">
      <c r="A26" s="45" t="s">
        <v>81</v>
      </c>
      <c r="B26" s="46"/>
      <c r="C26" s="46"/>
      <c r="D26" s="46"/>
      <c r="E26" s="46"/>
      <c r="F26" s="46"/>
      <c r="G26" s="46"/>
      <c r="H26" s="46"/>
      <c r="I26" s="46"/>
      <c r="J26" s="47"/>
    </row>
    <row r="27" spans="1:10" ht="24.75" customHeight="1">
      <c r="A27" s="18" t="s">
        <v>88</v>
      </c>
      <c r="B27" s="14" t="s">
        <v>25</v>
      </c>
      <c r="C27" s="19" t="s">
        <v>41</v>
      </c>
      <c r="D27" s="19" t="s">
        <v>38</v>
      </c>
      <c r="E27" s="20">
        <f>E28+E31+E34+E39+E42+E45</f>
        <v>3165.45</v>
      </c>
      <c r="F27" s="20">
        <f aca="true" t="shared" si="1" ref="F27:I27">F28+F31+F34+F39+F42</f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>E27+H27</f>
        <v>3165.45</v>
      </c>
    </row>
    <row r="28" spans="1:10" ht="24.75" customHeight="1">
      <c r="A28" s="11" t="s">
        <v>15</v>
      </c>
      <c r="B28" s="12" t="s">
        <v>26</v>
      </c>
      <c r="C28" s="13" t="s">
        <v>41</v>
      </c>
      <c r="D28" s="13" t="s">
        <v>38</v>
      </c>
      <c r="E28" s="16">
        <v>61.37</v>
      </c>
      <c r="F28" s="16">
        <v>0</v>
      </c>
      <c r="G28" s="16">
        <v>0</v>
      </c>
      <c r="H28" s="16">
        <v>0</v>
      </c>
      <c r="I28" s="16">
        <v>0</v>
      </c>
      <c r="J28" s="16">
        <f>E28+H28</f>
        <v>61.37</v>
      </c>
    </row>
    <row r="29" spans="1:10" ht="14.25" customHeight="1">
      <c r="A29" s="66" t="s">
        <v>49</v>
      </c>
      <c r="B29" s="67"/>
      <c r="C29" s="67"/>
      <c r="D29" s="67"/>
      <c r="E29" s="67"/>
      <c r="F29" s="67"/>
      <c r="G29" s="67"/>
      <c r="H29" s="67"/>
      <c r="I29" s="67"/>
      <c r="J29" s="68"/>
    </row>
    <row r="30" spans="1:10" ht="14.25" customHeight="1">
      <c r="A30" s="66" t="s">
        <v>70</v>
      </c>
      <c r="B30" s="73"/>
      <c r="C30" s="73"/>
      <c r="D30" s="73"/>
      <c r="E30" s="73"/>
      <c r="F30" s="73"/>
      <c r="G30" s="73"/>
      <c r="H30" s="73"/>
      <c r="I30" s="73"/>
      <c r="J30" s="74"/>
    </row>
    <row r="31" spans="1:10" ht="24.75" customHeight="1">
      <c r="A31" s="11" t="s">
        <v>16</v>
      </c>
      <c r="B31" s="15" t="s">
        <v>27</v>
      </c>
      <c r="C31" s="13" t="s">
        <v>41</v>
      </c>
      <c r="D31" s="13" t="s">
        <v>38</v>
      </c>
      <c r="E31" s="16">
        <v>341.81</v>
      </c>
      <c r="F31" s="16">
        <v>0</v>
      </c>
      <c r="G31" s="16">
        <v>0</v>
      </c>
      <c r="H31" s="16">
        <v>0</v>
      </c>
      <c r="I31" s="16">
        <v>0</v>
      </c>
      <c r="J31" s="26">
        <f>E31+H31</f>
        <v>341.81</v>
      </c>
    </row>
    <row r="32" spans="1:10" ht="14.25" customHeight="1">
      <c r="A32" s="45" t="s">
        <v>50</v>
      </c>
      <c r="B32" s="58"/>
      <c r="C32" s="58"/>
      <c r="D32" s="58"/>
      <c r="E32" s="58"/>
      <c r="F32" s="58"/>
      <c r="G32" s="58"/>
      <c r="H32" s="58"/>
      <c r="I32" s="58"/>
      <c r="J32" s="59"/>
    </row>
    <row r="33" spans="1:10" ht="14.25" customHeight="1">
      <c r="A33" s="45" t="s">
        <v>71</v>
      </c>
      <c r="B33" s="46"/>
      <c r="C33" s="46"/>
      <c r="D33" s="46"/>
      <c r="E33" s="46"/>
      <c r="F33" s="46"/>
      <c r="G33" s="46"/>
      <c r="H33" s="46"/>
      <c r="I33" s="46"/>
      <c r="J33" s="47"/>
    </row>
    <row r="34" spans="1:10" ht="24.75" customHeight="1">
      <c r="A34" s="27" t="s">
        <v>89</v>
      </c>
      <c r="B34" s="11" t="s">
        <v>28</v>
      </c>
      <c r="C34" s="13" t="s">
        <v>41</v>
      </c>
      <c r="D34" s="13" t="s">
        <v>38</v>
      </c>
      <c r="E34" s="16">
        <v>2533.52</v>
      </c>
      <c r="F34" s="16">
        <v>0</v>
      </c>
      <c r="G34" s="16">
        <v>0</v>
      </c>
      <c r="H34" s="16">
        <v>0</v>
      </c>
      <c r="I34" s="16">
        <v>0</v>
      </c>
      <c r="J34" s="16">
        <f>E34+H34</f>
        <v>2533.52</v>
      </c>
    </row>
    <row r="35" spans="1:10" ht="15.75" customHeight="1">
      <c r="A35" s="45" t="s">
        <v>51</v>
      </c>
      <c r="B35" s="58"/>
      <c r="C35" s="58"/>
      <c r="D35" s="58"/>
      <c r="E35" s="58"/>
      <c r="F35" s="58"/>
      <c r="G35" s="58"/>
      <c r="H35" s="58"/>
      <c r="I35" s="58"/>
      <c r="J35" s="59"/>
    </row>
    <row r="36" spans="1:10" ht="15.75" customHeight="1">
      <c r="A36" s="45" t="s">
        <v>73</v>
      </c>
      <c r="B36" s="46"/>
      <c r="C36" s="46"/>
      <c r="D36" s="46"/>
      <c r="E36" s="46"/>
      <c r="F36" s="46"/>
      <c r="G36" s="46"/>
      <c r="H36" s="46"/>
      <c r="I36" s="46"/>
      <c r="J36" s="47"/>
    </row>
    <row r="37" spans="1:10" ht="16.5" customHeight="1">
      <c r="A37" s="45" t="s">
        <v>52</v>
      </c>
      <c r="B37" s="69"/>
      <c r="C37" s="69"/>
      <c r="D37" s="69"/>
      <c r="E37" s="69"/>
      <c r="F37" s="69"/>
      <c r="G37" s="69"/>
      <c r="H37" s="69"/>
      <c r="I37" s="69"/>
      <c r="J37" s="70"/>
    </row>
    <row r="38" spans="1:10" ht="11.25" customHeight="1">
      <c r="A38" s="45" t="s">
        <v>72</v>
      </c>
      <c r="B38" s="46"/>
      <c r="C38" s="46"/>
      <c r="D38" s="46"/>
      <c r="E38" s="46"/>
      <c r="F38" s="46"/>
      <c r="G38" s="46"/>
      <c r="H38" s="46"/>
      <c r="I38" s="46"/>
      <c r="J38" s="47"/>
    </row>
    <row r="39" spans="1:10" ht="16.5" customHeight="1">
      <c r="A39" s="28" t="s">
        <v>90</v>
      </c>
      <c r="B39" s="11" t="s">
        <v>29</v>
      </c>
      <c r="C39" s="13" t="s">
        <v>41</v>
      </c>
      <c r="D39" s="13" t="s">
        <v>38</v>
      </c>
      <c r="E39" s="16">
        <v>228.75</v>
      </c>
      <c r="F39" s="16">
        <v>0</v>
      </c>
      <c r="G39" s="16">
        <v>0</v>
      </c>
      <c r="H39" s="16">
        <v>0</v>
      </c>
      <c r="I39" s="16">
        <v>0</v>
      </c>
      <c r="J39" s="16">
        <f>E39+H39</f>
        <v>228.75</v>
      </c>
    </row>
    <row r="40" spans="1:10" ht="15" customHeight="1">
      <c r="A40" s="45" t="s">
        <v>53</v>
      </c>
      <c r="B40" s="58"/>
      <c r="C40" s="58"/>
      <c r="D40" s="58"/>
      <c r="E40" s="58"/>
      <c r="F40" s="58"/>
      <c r="G40" s="58"/>
      <c r="H40" s="58"/>
      <c r="I40" s="58"/>
      <c r="J40" s="59"/>
    </row>
    <row r="41" spans="1:10" ht="24.75" customHeight="1">
      <c r="A41" s="45" t="s">
        <v>74</v>
      </c>
      <c r="B41" s="46"/>
      <c r="C41" s="46"/>
      <c r="D41" s="46"/>
      <c r="E41" s="46"/>
      <c r="F41" s="46"/>
      <c r="G41" s="46"/>
      <c r="H41" s="46"/>
      <c r="I41" s="46"/>
      <c r="J41" s="47"/>
    </row>
    <row r="42" spans="1:10" ht="15.75" customHeight="1">
      <c r="A42" s="11" t="s">
        <v>91</v>
      </c>
      <c r="B42" s="11" t="s">
        <v>30</v>
      </c>
      <c r="C42" s="13" t="s">
        <v>41</v>
      </c>
      <c r="D42" s="13" t="s">
        <v>38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f>E42+H42</f>
        <v>0</v>
      </c>
    </row>
    <row r="43" spans="1:10" ht="15.75" customHeight="1">
      <c r="A43" s="45" t="s">
        <v>54</v>
      </c>
      <c r="B43" s="58"/>
      <c r="C43" s="58"/>
      <c r="D43" s="58"/>
      <c r="E43" s="58"/>
      <c r="F43" s="58"/>
      <c r="G43" s="58"/>
      <c r="H43" s="58"/>
      <c r="I43" s="58"/>
      <c r="J43" s="59"/>
    </row>
    <row r="44" spans="1:10" ht="12" customHeight="1">
      <c r="A44" s="45" t="s">
        <v>75</v>
      </c>
      <c r="B44" s="46"/>
      <c r="C44" s="46"/>
      <c r="D44" s="46"/>
      <c r="E44" s="46"/>
      <c r="F44" s="46"/>
      <c r="G44" s="46"/>
      <c r="H44" s="46"/>
      <c r="I44" s="46"/>
      <c r="J44" s="47"/>
    </row>
    <row r="45" spans="1:10" ht="36.75" customHeight="1">
      <c r="A45" s="41" t="s">
        <v>92</v>
      </c>
      <c r="B45" s="12" t="s">
        <v>55</v>
      </c>
      <c r="C45" s="13" t="s">
        <v>41</v>
      </c>
      <c r="D45" s="13" t="s">
        <v>38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f>E45+H45</f>
        <v>0</v>
      </c>
    </row>
    <row r="46" spans="1:10" ht="14.25" customHeight="1">
      <c r="A46" s="41" t="s">
        <v>93</v>
      </c>
      <c r="B46" s="29" t="s">
        <v>56</v>
      </c>
      <c r="C46" s="13" t="s">
        <v>41</v>
      </c>
      <c r="D46" s="13" t="s">
        <v>38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f>E46+H46</f>
        <v>0</v>
      </c>
    </row>
    <row r="47" spans="1:10" ht="12.75" customHeight="1">
      <c r="A47" s="45" t="s">
        <v>57</v>
      </c>
      <c r="B47" s="58"/>
      <c r="C47" s="58"/>
      <c r="D47" s="58"/>
      <c r="E47" s="58"/>
      <c r="F47" s="58"/>
      <c r="G47" s="58"/>
      <c r="H47" s="58"/>
      <c r="I47" s="58"/>
      <c r="J47" s="59"/>
    </row>
    <row r="48" spans="1:10" ht="26.25" customHeight="1">
      <c r="A48" s="45" t="s">
        <v>79</v>
      </c>
      <c r="B48" s="46"/>
      <c r="C48" s="46"/>
      <c r="D48" s="46"/>
      <c r="E48" s="46"/>
      <c r="F48" s="46"/>
      <c r="G48" s="46"/>
      <c r="H48" s="46"/>
      <c r="I48" s="46"/>
      <c r="J48" s="47"/>
    </row>
    <row r="49" spans="1:10" ht="51" customHeight="1">
      <c r="A49" s="18" t="s">
        <v>94</v>
      </c>
      <c r="B49" s="21" t="s">
        <v>39</v>
      </c>
      <c r="C49" s="19" t="s">
        <v>41</v>
      </c>
      <c r="D49" s="19" t="s">
        <v>38</v>
      </c>
      <c r="E49" s="25">
        <f>E50+E53+E56</f>
        <v>569.13</v>
      </c>
      <c r="F49" s="25">
        <f aca="true" t="shared" si="2" ref="F49:I49">F50+F53+F56</f>
        <v>0</v>
      </c>
      <c r="G49" s="25">
        <f t="shared" si="2"/>
        <v>0</v>
      </c>
      <c r="H49" s="25">
        <f t="shared" si="2"/>
        <v>0</v>
      </c>
      <c r="I49" s="25">
        <f t="shared" si="2"/>
        <v>0</v>
      </c>
      <c r="J49" s="25">
        <f>E49+H49</f>
        <v>569.13</v>
      </c>
    </row>
    <row r="50" spans="1:10" ht="24.75" customHeight="1">
      <c r="A50" s="11" t="s">
        <v>17</v>
      </c>
      <c r="B50" s="12" t="s">
        <v>31</v>
      </c>
      <c r="C50" s="13" t="s">
        <v>41</v>
      </c>
      <c r="D50" s="13" t="s">
        <v>38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f>E50+H50</f>
        <v>0</v>
      </c>
    </row>
    <row r="51" spans="1:10" ht="24.75" customHeight="1">
      <c r="A51" s="45" t="s">
        <v>60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15" customHeight="1">
      <c r="A52" s="45" t="s">
        <v>59</v>
      </c>
      <c r="B52" s="46"/>
      <c r="C52" s="46"/>
      <c r="D52" s="46"/>
      <c r="E52" s="46"/>
      <c r="F52" s="46"/>
      <c r="G52" s="46"/>
      <c r="H52" s="46"/>
      <c r="I52" s="46"/>
      <c r="J52" s="47"/>
    </row>
    <row r="53" spans="1:10" ht="27.75" customHeight="1">
      <c r="A53" s="41" t="s">
        <v>18</v>
      </c>
      <c r="B53" s="30" t="s">
        <v>61</v>
      </c>
      <c r="C53" s="13" t="s">
        <v>41</v>
      </c>
      <c r="D53" s="13" t="s">
        <v>38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f>E53+H53</f>
        <v>0</v>
      </c>
    </row>
    <row r="54" spans="1:10" ht="15" customHeight="1">
      <c r="A54" s="45" t="s">
        <v>62</v>
      </c>
      <c r="B54" s="58"/>
      <c r="C54" s="58"/>
      <c r="D54" s="58"/>
      <c r="E54" s="58"/>
      <c r="F54" s="58"/>
      <c r="G54" s="58"/>
      <c r="H54" s="58"/>
      <c r="I54" s="58"/>
      <c r="J54" s="59"/>
    </row>
    <row r="55" spans="1:10" ht="23.25" customHeight="1">
      <c r="A55" s="45" t="s">
        <v>80</v>
      </c>
      <c r="B55" s="46"/>
      <c r="C55" s="46"/>
      <c r="D55" s="46"/>
      <c r="E55" s="46"/>
      <c r="F55" s="46"/>
      <c r="G55" s="46"/>
      <c r="H55" s="46"/>
      <c r="I55" s="46"/>
      <c r="J55" s="47"/>
    </row>
    <row r="56" spans="1:10" ht="37.5" customHeight="1">
      <c r="A56" s="31" t="s">
        <v>58</v>
      </c>
      <c r="B56" s="32" t="s">
        <v>32</v>
      </c>
      <c r="C56" s="33" t="s">
        <v>41</v>
      </c>
      <c r="D56" s="33" t="s">
        <v>38</v>
      </c>
      <c r="E56" s="34">
        <v>569.13</v>
      </c>
      <c r="F56" s="34">
        <v>0</v>
      </c>
      <c r="G56" s="34">
        <v>0</v>
      </c>
      <c r="H56" s="34">
        <v>0</v>
      </c>
      <c r="I56" s="34">
        <v>0</v>
      </c>
      <c r="J56" s="34">
        <f>E56+H56</f>
        <v>569.13</v>
      </c>
    </row>
    <row r="57" spans="1:10" ht="12.75" customHeight="1">
      <c r="A57" s="63" t="s">
        <v>64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" customHeight="1">
      <c r="A58" s="45" t="s">
        <v>63</v>
      </c>
      <c r="B58" s="46"/>
      <c r="C58" s="46"/>
      <c r="D58" s="46"/>
      <c r="E58" s="46"/>
      <c r="F58" s="46"/>
      <c r="G58" s="46"/>
      <c r="H58" s="46"/>
      <c r="I58" s="46"/>
      <c r="J58" s="47"/>
    </row>
    <row r="59" spans="1:10" ht="25.5" customHeight="1">
      <c r="A59" s="35" t="s">
        <v>95</v>
      </c>
      <c r="B59" s="38" t="s">
        <v>35</v>
      </c>
      <c r="C59" s="37" t="s">
        <v>41</v>
      </c>
      <c r="D59" s="37" t="s">
        <v>38</v>
      </c>
      <c r="E59" s="25">
        <f>E60+E63</f>
        <v>6811.44</v>
      </c>
      <c r="F59" s="25">
        <f aca="true" t="shared" si="3" ref="F59:I59">F60+F63</f>
        <v>0</v>
      </c>
      <c r="G59" s="25">
        <f t="shared" si="3"/>
        <v>0</v>
      </c>
      <c r="H59" s="25">
        <f t="shared" si="3"/>
        <v>0</v>
      </c>
      <c r="I59" s="25">
        <f t="shared" si="3"/>
        <v>0</v>
      </c>
      <c r="J59" s="25">
        <f>E59+H59</f>
        <v>6811.44</v>
      </c>
    </row>
    <row r="60" spans="1:10" ht="36.75" customHeight="1">
      <c r="A60" s="32" t="s">
        <v>19</v>
      </c>
      <c r="B60" s="32" t="s">
        <v>36</v>
      </c>
      <c r="C60" s="33" t="s">
        <v>41</v>
      </c>
      <c r="D60" s="33" t="s">
        <v>38</v>
      </c>
      <c r="E60" s="34">
        <v>6729.83</v>
      </c>
      <c r="F60" s="34">
        <v>0</v>
      </c>
      <c r="G60" s="34">
        <v>0</v>
      </c>
      <c r="H60" s="34">
        <v>0</v>
      </c>
      <c r="I60" s="34">
        <v>0</v>
      </c>
      <c r="J60" s="34">
        <f>E60+H60</f>
        <v>6729.83</v>
      </c>
    </row>
    <row r="61" spans="1:10" ht="15" customHeight="1">
      <c r="A61" s="63" t="s">
        <v>65</v>
      </c>
      <c r="B61" s="64"/>
      <c r="C61" s="64"/>
      <c r="D61" s="64"/>
      <c r="E61" s="64"/>
      <c r="F61" s="64"/>
      <c r="G61" s="64"/>
      <c r="H61" s="64"/>
      <c r="I61" s="64"/>
      <c r="J61" s="65"/>
    </row>
    <row r="62" spans="1:10" ht="12.75" customHeight="1">
      <c r="A62" s="45" t="s">
        <v>76</v>
      </c>
      <c r="B62" s="46"/>
      <c r="C62" s="46"/>
      <c r="D62" s="46"/>
      <c r="E62" s="46"/>
      <c r="F62" s="46"/>
      <c r="G62" s="46"/>
      <c r="H62" s="46"/>
      <c r="I62" s="46"/>
      <c r="J62" s="47"/>
    </row>
    <row r="63" spans="1:10" ht="15" customHeight="1">
      <c r="A63" s="39" t="s">
        <v>20</v>
      </c>
      <c r="B63" s="31" t="s">
        <v>37</v>
      </c>
      <c r="C63" s="33" t="s">
        <v>41</v>
      </c>
      <c r="D63" s="33" t="s">
        <v>38</v>
      </c>
      <c r="E63" s="34">
        <v>81.61</v>
      </c>
      <c r="F63" s="34">
        <v>0</v>
      </c>
      <c r="G63" s="34">
        <v>0</v>
      </c>
      <c r="H63" s="34">
        <v>0</v>
      </c>
      <c r="I63" s="34">
        <v>0</v>
      </c>
      <c r="J63" s="34">
        <f>E63+H63</f>
        <v>81.61</v>
      </c>
    </row>
    <row r="64" spans="1:10" ht="15" customHeight="1">
      <c r="A64" s="63" t="s">
        <v>66</v>
      </c>
      <c r="B64" s="64"/>
      <c r="C64" s="64"/>
      <c r="D64" s="64"/>
      <c r="E64" s="64"/>
      <c r="F64" s="64"/>
      <c r="G64" s="64"/>
      <c r="H64" s="64"/>
      <c r="I64" s="64"/>
      <c r="J64" s="65"/>
    </row>
    <row r="65" spans="1:10" ht="15" customHeight="1">
      <c r="A65" s="45" t="s">
        <v>77</v>
      </c>
      <c r="B65" s="46"/>
      <c r="C65" s="46"/>
      <c r="D65" s="46"/>
      <c r="E65" s="46"/>
      <c r="F65" s="46"/>
      <c r="G65" s="46"/>
      <c r="H65" s="46"/>
      <c r="I65" s="46"/>
      <c r="J65" s="47"/>
    </row>
    <row r="66" spans="1:10" ht="24.75" customHeight="1">
      <c r="A66" s="35" t="s">
        <v>96</v>
      </c>
      <c r="B66" s="36" t="s">
        <v>33</v>
      </c>
      <c r="C66" s="37" t="s">
        <v>41</v>
      </c>
      <c r="D66" s="37" t="s">
        <v>38</v>
      </c>
      <c r="E66" s="25">
        <f>E67</f>
        <v>350.21</v>
      </c>
      <c r="F66" s="25">
        <f aca="true" t="shared" si="4" ref="F66:I66">F67</f>
        <v>0</v>
      </c>
      <c r="G66" s="25">
        <f t="shared" si="4"/>
        <v>0</v>
      </c>
      <c r="H66" s="25">
        <f t="shared" si="4"/>
        <v>0</v>
      </c>
      <c r="I66" s="25">
        <f t="shared" si="4"/>
        <v>0</v>
      </c>
      <c r="J66" s="25">
        <f>E66+H66</f>
        <v>350.21</v>
      </c>
    </row>
    <row r="67" spans="1:10" ht="38.25" customHeight="1">
      <c r="A67" s="31" t="s">
        <v>68</v>
      </c>
      <c r="B67" s="40" t="s">
        <v>34</v>
      </c>
      <c r="C67" s="33" t="s">
        <v>41</v>
      </c>
      <c r="D67" s="33" t="s">
        <v>38</v>
      </c>
      <c r="E67" s="34">
        <v>350.21</v>
      </c>
      <c r="F67" s="34">
        <v>0</v>
      </c>
      <c r="G67" s="34">
        <v>0</v>
      </c>
      <c r="H67" s="34">
        <v>0</v>
      </c>
      <c r="I67" s="34">
        <v>0</v>
      </c>
      <c r="J67" s="34">
        <f>E67+H67</f>
        <v>350.21</v>
      </c>
    </row>
    <row r="68" spans="1:10" ht="12" customHeight="1">
      <c r="A68" s="63" t="s">
        <v>67</v>
      </c>
      <c r="B68" s="64"/>
      <c r="C68" s="64"/>
      <c r="D68" s="64"/>
      <c r="E68" s="64"/>
      <c r="F68" s="64"/>
      <c r="G68" s="64"/>
      <c r="H68" s="64"/>
      <c r="I68" s="64"/>
      <c r="J68" s="65"/>
    </row>
    <row r="69" spans="1:10" ht="11.25" customHeight="1">
      <c r="A69" s="45" t="s">
        <v>78</v>
      </c>
      <c r="B69" s="58"/>
      <c r="C69" s="58"/>
      <c r="D69" s="58"/>
      <c r="E69" s="58"/>
      <c r="F69" s="58"/>
      <c r="G69" s="58"/>
      <c r="H69" s="58"/>
      <c r="I69" s="58"/>
      <c r="J69" s="59"/>
    </row>
    <row r="71" spans="1:10" ht="15">
      <c r="A71" s="71" t="s">
        <v>40</v>
      </c>
      <c r="B71" s="71"/>
      <c r="C71" s="71"/>
      <c r="D71" s="71"/>
      <c r="E71" s="71"/>
      <c r="F71" s="71"/>
      <c r="G71" s="71"/>
      <c r="H71" s="71"/>
      <c r="I71" s="71"/>
      <c r="J71" s="71"/>
    </row>
    <row r="73" ht="15">
      <c r="B73" s="5"/>
    </row>
    <row r="74" ht="15">
      <c r="B74" s="5"/>
    </row>
  </sheetData>
  <mergeCells count="50">
    <mergeCell ref="B1:J1"/>
    <mergeCell ref="B3:J3"/>
    <mergeCell ref="B5:C5"/>
    <mergeCell ref="B7:J7"/>
    <mergeCell ref="A71:J71"/>
    <mergeCell ref="A17:J17"/>
    <mergeCell ref="A20:J20"/>
    <mergeCell ref="A23:J23"/>
    <mergeCell ref="A25:J25"/>
    <mergeCell ref="A30:J30"/>
    <mergeCell ref="A33:J33"/>
    <mergeCell ref="A36:J36"/>
    <mergeCell ref="A38:J38"/>
    <mergeCell ref="A41:J41"/>
    <mergeCell ref="A44:J44"/>
    <mergeCell ref="A52:J52"/>
    <mergeCell ref="A54:J54"/>
    <mergeCell ref="A58:J58"/>
    <mergeCell ref="A62:J62"/>
    <mergeCell ref="A65:J65"/>
    <mergeCell ref="A22:J22"/>
    <mergeCell ref="A57:J57"/>
    <mergeCell ref="A68:J68"/>
    <mergeCell ref="A69:J69"/>
    <mergeCell ref="A61:J61"/>
    <mergeCell ref="A29:J29"/>
    <mergeCell ref="A51:J51"/>
    <mergeCell ref="A32:J32"/>
    <mergeCell ref="A35:J35"/>
    <mergeCell ref="A37:J37"/>
    <mergeCell ref="A40:J40"/>
    <mergeCell ref="A64:J64"/>
    <mergeCell ref="A48:J48"/>
    <mergeCell ref="A26:J26"/>
    <mergeCell ref="A55:J55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  <mergeCell ref="A43:J43"/>
    <mergeCell ref="A47:J47"/>
    <mergeCell ref="A13:J13"/>
    <mergeCell ref="A16:J16"/>
    <mergeCell ref="A19:J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2019-04-25T10:06:41Z</cp:lastPrinted>
  <dcterms:created xsi:type="dcterms:W3CDTF">2018-05-04T12:53:21Z</dcterms:created>
  <dcterms:modified xsi:type="dcterms:W3CDTF">2019-06-05T07:28:24Z</dcterms:modified>
  <cp:category/>
  <cp:version/>
  <cp:contentType/>
  <cp:contentStatus/>
</cp:coreProperties>
</file>