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<sst xmlns="http://schemas.openxmlformats.org/spreadsheetml/2006/main" count="64" uniqueCount="51">
  <si>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</si>
  <si>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</si>
  <si>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</si>
  <si>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</si>
  <si>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</si>
  <si>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</si>
  <si>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</si>
  <si>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</si>
  <si>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</si>
  <si>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</si>
  <si>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</si>
  <si>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</si>
  <si>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</si>
  <si>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</si>
  <si>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</si>
  <si>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</si>
  <si>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</si>
  <si>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</si>
  <si>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</si>
  <si>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</si>
  <si>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</si>
  <si>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</si>
  <si>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31.12.2019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</si>
  <si>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</si>
  <si>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</si>
  <si>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>01.01.2019</t>
  </si>
  <si>
    <t>01.01.20189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</si>
  <si>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</si>
  <si>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</si>
  <si>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 1: Расходы в рамках обеспечения мероприятия по обустройству спортивно-игрового комплекса в городе Ипатово Ипатовского городского округа Ставропольского края</t>
  </si>
  <si>
    <t xml:space="preserve">Контрольное событие 2: Расходы в рамках обеспечения мероприятия по обустройству многофункциональной спортивно-игровая площадки с зоной уличных тренажеров и воркаута в селе Октябрьское Ипатовского городского округа Ставропольского края
</t>
  </si>
  <si>
    <t xml:space="preserve">Контрольное событие 3: Расходы в рамках обеспечения мероприятия по устройству детской спортивной площадки для учебно-тренировочных занятий по игровым видам спорта в селе Первомайское Ипатовского городского округа Ставропольского края
</t>
  </si>
  <si>
    <t>Основное мероприятие: Реализация регионального проекта "Спорт- норма жизни"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</si>
  <si>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</si>
  <si>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</si>
  <si>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 xml:space="preserve">Реализация мероприятий в рамках обеспечения деятельности МБУ ФКС "Прогресс" за отчетный период составило 55,1% к плановым назначениям </t>
  </si>
  <si>
    <t>Реализация мероприятий в рамках обеспечения деятельности МБУУ "Детский спортивно- здоровительный парк" за январь- июнь 2019 года составила 50,0% к годовому плану</t>
  </si>
  <si>
    <t>В отчетный период проведенно 25 районных физкультурно- спортивных мероприятий, в которых приняли участие 1815 человек; приняли участие 345 человек в 26 краевых физкультурно- спортивных мероприятиях</t>
  </si>
  <si>
    <t xml:space="preserve">На 01 июля 2019 года завершено обустройство спортивно- игрового комплекса. </t>
  </si>
  <si>
    <t>В отчетном периоде начаты работы по устройству спортивной площадки для учебно- тренировочных занятий по игровым видам спорта в селе Первомайском. Завершение работ планируется в 3 квартале текущего года.</t>
  </si>
  <si>
    <t>В отчетном периоде начаты работы по устройству многофункциональной спортивно- игровой площадки с зоной уличных тренажеров для воркаута в селе Октябрьском. Завершение работ планируется в 3 квартале текущего года.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</si>
  <si>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934,11 тыс. руб (46,25% к годовому плану)</t>
  </si>
  <si>
    <t xml:space="preserve"> Программа "Развитие физической культуры и массового спорта  на территории Ипатовского городского округа Ставропольского края" </t>
  </si>
  <si>
    <t>1.</t>
  </si>
  <si>
    <t>1.4.</t>
  </si>
  <si>
    <t>1.5.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</si>
  <si>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</si>
  <si>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</si>
  <si>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</si>
  <si>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физической культуры и массового спорта  на территории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</si>
  <si>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комитет по физической культуре и спорта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</si>
</sst>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wrapText="1"/>
    </xf>
    <xf numFmtId="43" fontId="3" fillId="0" borderId="1" xfId="21" applyNumberFormat="1" applyFont="1" applyFill="1" applyBorder="1" applyAlignment="1">
      <alignment horizontal="left" vertical="center" wrapText="1"/>
    </xf>
    <xf numFmtId="164" fontId="3" fillId="0" borderId="1" xfId="21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8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58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D9" sqref="D9:D11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2:10" ht="18.75">
      <c r="B1" s="50" t="s">
        <v>47</v>
      </c>
      <c r="C1" s="50"/>
      <c r="D1" s="50"/>
      <c r="E1" s="50"/>
      <c r="F1" s="50"/>
      <c r="G1" s="50"/>
      <c r="H1" s="50"/>
      <c r="I1" s="50"/>
      <c r="J1" s="50"/>
    </row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34.5" customHeight="1">
      <c r="B3" s="51" t="s">
        <v>49</v>
      </c>
      <c r="C3" s="51"/>
      <c r="D3" s="51"/>
      <c r="E3" s="51"/>
      <c r="F3" s="51"/>
      <c r="G3" s="51"/>
      <c r="H3" s="51"/>
      <c r="I3" s="51"/>
      <c r="J3" s="51"/>
    </row>
    <row r="4" spans="1:10" ht="11.25" customHeight="1">
      <c r="A4" s="6"/>
      <c r="B4" s="52"/>
      <c r="C4" s="52"/>
      <c r="D4" s="52"/>
      <c r="E4" s="52"/>
      <c r="F4" s="52"/>
      <c r="G4" s="52"/>
      <c r="H4" s="52"/>
      <c r="I4" s="52"/>
      <c r="J4" s="52"/>
    </row>
    <row r="5" spans="1:11" ht="17.25" customHeight="1">
      <c r="A5" s="7"/>
      <c r="B5" s="51" t="s">
        <v>48</v>
      </c>
      <c r="C5" s="51"/>
      <c r="D5" s="52"/>
      <c r="E5" s="52"/>
      <c r="F5" s="52"/>
      <c r="G5" s="52"/>
      <c r="H5" s="52"/>
      <c r="I5" s="52"/>
      <c r="J5" s="52"/>
      <c r="K5" s="4"/>
    </row>
    <row r="6" spans="1:11" ht="17.25" customHeight="1">
      <c r="A6" s="7"/>
      <c r="B6" s="52"/>
      <c r="C6" s="52"/>
      <c r="D6" s="52"/>
      <c r="E6" s="52"/>
      <c r="F6" s="52"/>
      <c r="G6" s="52"/>
      <c r="H6" s="52"/>
      <c r="I6" s="52"/>
      <c r="J6" s="52"/>
      <c r="K6" s="4"/>
    </row>
    <row r="7" spans="1:11" ht="33.75" customHeight="1">
      <c r="A7" s="7"/>
      <c r="B7" s="51" t="s">
        <v>50</v>
      </c>
      <c r="C7" s="51"/>
      <c r="D7" s="51"/>
      <c r="E7" s="51"/>
      <c r="F7" s="51"/>
      <c r="G7" s="51"/>
      <c r="H7" s="51"/>
      <c r="I7" s="51"/>
      <c r="J7" s="51"/>
      <c r="K7" s="4"/>
    </row>
    <row r="8" ht="15">
      <c r="A8" s="6"/>
    </row>
    <row r="9" spans="1:10" ht="15">
      <c r="A9" s="43" t="s">
        <v>1</v>
      </c>
      <c r="B9" s="40" t="s">
        <v>0</v>
      </c>
      <c r="C9" s="40" t="s">
        <v>2</v>
      </c>
      <c r="D9" s="40" t="s">
        <v>3</v>
      </c>
      <c r="E9" s="46" t="s">
        <v>4</v>
      </c>
      <c r="F9" s="48"/>
      <c r="G9" s="48"/>
      <c r="H9" s="48"/>
      <c r="I9" s="48"/>
      <c r="J9" s="47"/>
    </row>
    <row r="10" spans="1:11" ht="104.25" customHeight="1">
      <c r="A10" s="44"/>
      <c r="B10" s="41"/>
      <c r="C10" s="41"/>
      <c r="D10" s="44"/>
      <c r="E10" s="40" t="s">
        <v>5</v>
      </c>
      <c r="F10" s="46" t="s">
        <v>6</v>
      </c>
      <c r="G10" s="47"/>
      <c r="H10" s="40" t="s">
        <v>9</v>
      </c>
      <c r="I10" s="40" t="s">
        <v>10</v>
      </c>
      <c r="J10" s="49" t="s">
        <v>11</v>
      </c>
      <c r="K10" s="3"/>
    </row>
    <row r="11" spans="1:14" ht="36.75" customHeight="1">
      <c r="A11" s="45"/>
      <c r="B11" s="42"/>
      <c r="C11" s="42"/>
      <c r="D11" s="45"/>
      <c r="E11" s="42"/>
      <c r="F11" s="8" t="s">
        <v>7</v>
      </c>
      <c r="G11" s="9" t="s">
        <v>8</v>
      </c>
      <c r="H11" s="45"/>
      <c r="I11" s="42"/>
      <c r="J11" s="49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>
      <c r="A13" s="33" t="s">
        <v>42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38.25" customHeight="1">
      <c r="A14" s="18" t="s">
        <v>43</v>
      </c>
      <c r="B14" s="17" t="s">
        <v>16</v>
      </c>
      <c r="C14" s="14" t="s">
        <v>25</v>
      </c>
      <c r="D14" s="14" t="s">
        <v>22</v>
      </c>
      <c r="E14" s="24">
        <f>E15+E18+E21+E24+E31</f>
        <v>11125.92</v>
      </c>
      <c r="F14" s="25">
        <f aca="true" t="shared" si="0" ref="F14:I14">F15+F18+F21+F24</f>
        <v>0</v>
      </c>
      <c r="G14" s="25">
        <f t="shared" si="0"/>
        <v>1740.3</v>
      </c>
      <c r="H14" s="25">
        <f t="shared" si="0"/>
        <v>0</v>
      </c>
      <c r="I14" s="25">
        <f t="shared" si="0"/>
        <v>0</v>
      </c>
      <c r="J14" s="24">
        <f>E14+H14</f>
        <v>11125.92</v>
      </c>
      <c r="K14" s="3"/>
    </row>
    <row r="15" spans="1:10" ht="25.5" customHeight="1">
      <c r="A15" s="11" t="s">
        <v>12</v>
      </c>
      <c r="B15" s="16" t="s">
        <v>19</v>
      </c>
      <c r="C15" s="12" t="s">
        <v>25</v>
      </c>
      <c r="D15" s="20" t="s">
        <v>22</v>
      </c>
      <c r="E15" s="22">
        <v>5310.51</v>
      </c>
      <c r="F15" s="23">
        <v>0</v>
      </c>
      <c r="G15" s="23">
        <v>0</v>
      </c>
      <c r="H15" s="23">
        <v>0</v>
      </c>
      <c r="I15" s="23">
        <v>0</v>
      </c>
      <c r="J15" s="23">
        <f>E15+H15</f>
        <v>5310.51</v>
      </c>
    </row>
    <row r="16" spans="1:10" ht="12" customHeight="1">
      <c r="A16" s="30" t="s">
        <v>27</v>
      </c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12" customHeight="1">
      <c r="A17" s="36" t="s">
        <v>35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ht="48">
      <c r="A18" s="16" t="s">
        <v>13</v>
      </c>
      <c r="B18" s="16" t="s">
        <v>18</v>
      </c>
      <c r="C18" s="12" t="s">
        <v>25</v>
      </c>
      <c r="D18" s="12" t="s">
        <v>22</v>
      </c>
      <c r="E18" s="13">
        <v>1229.66</v>
      </c>
      <c r="F18" s="13">
        <v>0</v>
      </c>
      <c r="G18" s="13">
        <v>0</v>
      </c>
      <c r="H18" s="13">
        <v>0</v>
      </c>
      <c r="I18" s="13">
        <v>0</v>
      </c>
      <c r="J18" s="13">
        <f>E18+H18</f>
        <v>1229.66</v>
      </c>
    </row>
    <row r="19" spans="1:10" ht="12.75" customHeight="1">
      <c r="A19" s="30" t="s">
        <v>34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15" customHeight="1">
      <c r="A20" s="30" t="s">
        <v>36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24.75">
      <c r="A21" s="16" t="s">
        <v>14</v>
      </c>
      <c r="B21" s="21" t="s">
        <v>17</v>
      </c>
      <c r="C21" s="12" t="s">
        <v>25</v>
      </c>
      <c r="D21" s="12" t="s">
        <v>22</v>
      </c>
      <c r="E21" s="13">
        <v>989.87</v>
      </c>
      <c r="F21" s="13">
        <v>0</v>
      </c>
      <c r="G21" s="13">
        <v>0</v>
      </c>
      <c r="H21" s="13">
        <v>0</v>
      </c>
      <c r="I21" s="13">
        <v>0</v>
      </c>
      <c r="J21" s="13">
        <f>E21+H21</f>
        <v>989.87</v>
      </c>
    </row>
    <row r="22" spans="1:10" ht="24.75" customHeight="1">
      <c r="A22" s="30" t="s">
        <v>28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24.75" customHeight="1">
      <c r="A23" s="30" t="s">
        <v>37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60.75">
      <c r="A24" s="16" t="s">
        <v>44</v>
      </c>
      <c r="B24" s="26" t="s">
        <v>23</v>
      </c>
      <c r="C24" s="12" t="s">
        <v>25</v>
      </c>
      <c r="D24" s="12" t="s">
        <v>22</v>
      </c>
      <c r="E24" s="13">
        <v>3595.88</v>
      </c>
      <c r="F24" s="13">
        <v>0</v>
      </c>
      <c r="G24" s="13">
        <v>1740.3</v>
      </c>
      <c r="H24" s="13">
        <v>0</v>
      </c>
      <c r="I24" s="13">
        <v>0</v>
      </c>
      <c r="J24" s="13">
        <f>E24+H24</f>
        <v>3595.88</v>
      </c>
    </row>
    <row r="25" spans="1:10" ht="24.75" customHeight="1">
      <c r="A25" s="30" t="s">
        <v>29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5" customHeight="1">
      <c r="A26" s="30" t="s">
        <v>38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25.5" customHeight="1">
      <c r="A27" s="30" t="s">
        <v>30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26.25" customHeight="1">
      <c r="A28" s="30" t="s">
        <v>40</v>
      </c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25.5" customHeight="1">
      <c r="A29" s="30" t="s">
        <v>31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ht="24.75" customHeight="1">
      <c r="A30" s="30" t="s">
        <v>39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25.5" customHeight="1">
      <c r="A31" s="27" t="s">
        <v>45</v>
      </c>
      <c r="B31" s="21" t="s">
        <v>32</v>
      </c>
      <c r="C31" s="12" t="s">
        <v>25</v>
      </c>
      <c r="D31" s="12" t="s">
        <v>22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>E31+H31</f>
        <v>0</v>
      </c>
    </row>
    <row r="32" spans="1:10" ht="24.75">
      <c r="A32" s="17" t="s">
        <v>46</v>
      </c>
      <c r="B32" s="19" t="s">
        <v>20</v>
      </c>
      <c r="C32" s="14" t="s">
        <v>26</v>
      </c>
      <c r="D32" s="14" t="s">
        <v>22</v>
      </c>
      <c r="E32" s="15">
        <f>E33</f>
        <v>934.11</v>
      </c>
      <c r="F32" s="15">
        <f aca="true" t="shared" si="1" ref="F32:I32">F33</f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>E32+H32</f>
        <v>934.11</v>
      </c>
    </row>
    <row r="33" spans="1:10" ht="36">
      <c r="A33" s="16" t="s">
        <v>15</v>
      </c>
      <c r="B33" s="16" t="s">
        <v>21</v>
      </c>
      <c r="C33" s="12" t="s">
        <v>25</v>
      </c>
      <c r="D33" s="12" t="s">
        <v>22</v>
      </c>
      <c r="E33" s="13">
        <v>934.11</v>
      </c>
      <c r="F33" s="13">
        <v>0</v>
      </c>
      <c r="G33" s="13">
        <v>0</v>
      </c>
      <c r="H33" s="13">
        <v>0</v>
      </c>
      <c r="I33" s="13">
        <v>0</v>
      </c>
      <c r="J33" s="13">
        <f>E33+H33</f>
        <v>934.11</v>
      </c>
    </row>
    <row r="34" spans="1:10" ht="24" customHeight="1">
      <c r="A34" s="30" t="s">
        <v>33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24" customHeight="1">
      <c r="A35" s="30" t="s">
        <v>41</v>
      </c>
      <c r="B35" s="28"/>
      <c r="C35" s="28"/>
      <c r="D35" s="28"/>
      <c r="E35" s="28"/>
      <c r="F35" s="28"/>
      <c r="G35" s="28"/>
      <c r="H35" s="28"/>
      <c r="I35" s="28"/>
      <c r="J35" s="29"/>
    </row>
    <row r="37" spans="1:10" ht="15">
      <c r="A37" s="39" t="s">
        <v>24</v>
      </c>
      <c r="B37" s="39"/>
      <c r="C37" s="39"/>
      <c r="D37" s="39"/>
      <c r="E37" s="39"/>
      <c r="F37" s="39"/>
      <c r="G37" s="39"/>
      <c r="H37" s="39"/>
      <c r="I37" s="39"/>
      <c r="J37" s="39"/>
    </row>
    <row r="39" ht="15">
      <c r="B39" s="5"/>
    </row>
    <row r="40" ht="15">
      <c r="B40" s="5"/>
    </row>
  </sheetData>
  <mergeCells count="30">
    <mergeCell ref="B1:J1"/>
    <mergeCell ref="B3:J3"/>
    <mergeCell ref="B5:C5"/>
    <mergeCell ref="B7:J7"/>
    <mergeCell ref="A25:J25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19:J19"/>
    <mergeCell ref="A22:J22"/>
    <mergeCell ref="A27:J27"/>
    <mergeCell ref="A34:J34"/>
    <mergeCell ref="A16:J16"/>
    <mergeCell ref="A37:J37"/>
    <mergeCell ref="A13:J13"/>
    <mergeCell ref="A17:J17"/>
    <mergeCell ref="A20:J20"/>
    <mergeCell ref="A23:J23"/>
    <mergeCell ref="A29:J29"/>
    <mergeCell ref="A28:J28"/>
    <mergeCell ref="A26:J26"/>
    <mergeCell ref="A30:J30"/>
    <mergeCell ref="A35:J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2019-09-27T06:37:50Z</dcterms:modified>
  <cp:category/>
  <cp:version/>
  <cp:contentType/>
  <cp:contentStatus/>
</cp:coreProperties>
</file>