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<sst xmlns="http://schemas.openxmlformats.org/spreadsheetml/2006/main" count="64" uniqueCount="51">
  <si>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</si>
  <si>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</si>
  <si>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</si>
  <si>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</si>
  <si>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</si>
  <si>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</si>
  <si>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</si>
  <si>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</si>
  <si>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</si>
  <si>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</si>
  <si>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</si>
  <si>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</si>
  <si>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</si>
  <si>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</si>
  <si>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1.3.</t>
  </si>
  <si>
    <t>Подпрограмма "Предоставление услуг в сфере культуры на территории Ипатовского городского округа Ставропольского края"</t>
  </si>
  <si>
    <t>2.1.</t>
  </si>
  <si>
    <t xml:space="preserve">Основное мероприятие: Организация культурного досуга населения </t>
  </si>
  <si>
    <t>Основное мероприятие: Обеспечение деятельности учреждений (оказание услуг) социально-культурных объединений</t>
  </si>
  <si>
    <t>Основное мероприятие: Осуществление библиотечного, библиографического и информационного обслуживания населения</t>
  </si>
  <si>
    <t>Основное мероприятие: Участие в программе поддержки местных инициатив Ставропольского края</t>
  </si>
  <si>
    <t>Подпрограмма «Обеспечение реализации муниципальной программы "Развитие  культуры" в  Ипатовском городском округе Ставропольского края и общепрограммные мероприятия»</t>
  </si>
  <si>
    <t>Основное мероприятие: Обеспечение деятельности отдела культуры и молодежной политики Ипатовского городского округа Ставропольского края</t>
  </si>
  <si>
    <t>31.12.2019</t>
  </si>
  <si>
    <t>_______________________________________________</t>
  </si>
  <si>
    <t>01.01.2019</t>
  </si>
  <si>
    <t>Контрольное событие 1: Осуществление расходов на обеспечение деятельности межпоселенческого муниципального бюджетного учреждения культуры «Культурно-досуговый центр» Ипатовского района Ставропольского края</t>
  </si>
  <si>
    <t xml:space="preserve">Контрольное событие 2: Количество проведенных районных культурно-досуговых  мероприятий;  участие в краевых культурно-досуговых мероприятиях; число культурно-досуговых мероприятий, проводимых на базе культурно–досуговых учреждений Ипатовского городского округа Ставропольского края;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края.
</t>
  </si>
  <si>
    <t>Контрольное событие: Обеспечение расходов по организации и осуществлению деятельности учреждений культуры Ипатовского городского округа Ставропольского края</t>
  </si>
  <si>
    <t>Контрольное событие: Обеспечение расходов по организации и осуществлению деятельности библиотек  Ипатовского городского округа Ставропольского края</t>
  </si>
  <si>
    <t>Контрольное событие:  Количество учреждений культуры Ипатовского округа, участвующих  в реализация проекта развития территорий муниципальных образований, основанных на местных инициативах</t>
  </si>
  <si>
    <t>Контрольное событие: 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</t>
  </si>
  <si>
    <t>Основное мероприятие: Государственная поддержка отрасли культуры (создание и модернизация учреждений культурно- досугового типа в сельской местности, включая обеспечение инфраструктуры (в том числе строительство, реконструкция и капитальный ремонт зданий учреждений)</t>
  </si>
  <si>
    <t>Контрольное событие: Капитальный ремонт дома культуры с. Бурукшун</t>
  </si>
  <si>
    <t>03.06.2019</t>
  </si>
  <si>
    <t>На осуществление  расходов по обеспечению деятельности межпоселенческого муниципального бюджетного учреждения культуры «Культурно- досуговый центр» Ипатовского района Ставропольского края в первом полугодии 2019г.  направлены средства в размере 2 336,0 тыс. руб. (56,0% к плану)</t>
  </si>
  <si>
    <t>В отчетном периоде проведено 12 районных культурно-досуговых  мероприятия; приняли участие в 2 краевых мероприятиях; число культурно-досуговых мероприятий, проводимых на базе культурно–досуговых учреждений Ипатовского городского округа Ставропольского края составляет 16 210 единиц;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 составляет 304 единицы.</t>
  </si>
  <si>
    <t>Обеспечение расходов по организации и осуществлению деятельности учреждений культуры Ипатовского городского округа Ставропольского края за январь- июнь 2019 г. составило 46 867,25 тыс. руб. (48,56% к плану)</t>
  </si>
  <si>
    <t>Обеспечение расходов по организации и осуществлению деятельности библиотек  Ипатовского городского округа Ставропольского края за отчетный период составило 4 989,41 тыс. руб. (45,76 % к плану)</t>
  </si>
  <si>
    <t>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 в отчетном периоде составили 1 653,64 тыс. руб. (42,94% к плану)</t>
  </si>
  <si>
    <t>В первом полугодии 2019 г. 3 учреждения культуры  приняло участие в реализации проекта развития территорий муниципальных образований, основанных на местных инициативах. Так, в МКУК "Красочное социально- культурное объединение" и в МКУК "Большевитское социально- культурное объединение"  в рамках проекта осуществлялся ремонт спортивных залов, замена оконных блоков. Работы выполнены в полном объеме. В МКУК "Золотаревское социально- культурное объединение" завершение  работ планируется в 3 квартале 2019 г. За отчетный период освоено 6 026,88 тыс. руб. (88,78 % к плану).</t>
  </si>
  <si>
    <t>В рамках реализации основного мероприятия в июне 2019 г. начаты работы по капитальному ремонту дома культуры с.Бурукшун. Проведены электромонтажные работы, замена отопления и вентиляции. Ведется работа по внутренней отделке помещения. Завершить работу планируется 02.08.2019г.</t>
  </si>
  <si>
    <t xml:space="preserve">Программа "Развитие культуры в Ипатовском городском округе Ставропольского края" </t>
  </si>
  <si>
    <t>1.</t>
  </si>
  <si>
    <t>1.4.</t>
  </si>
  <si>
    <t>1.5.</t>
  </si>
  <si>
    <t>2.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</si>
  <si>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</si>
  <si>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июнь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</si>
  <si>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культуры в Ипатовском городском округе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</si>
  <si>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культуры и молодежной политики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</si>
</sst>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7">
    <xf numFmtId="0" fontId="0" fillId="0" borderId="0" xfId="0"/>
    <xf numFmtId="4" fontId="0" fillId="0" borderId="0" xfId="0" applyNumberFormat="1"/>
    <xf numFmtId="0" fontId="0" fillId="0" borderId="0" xfId="0" applyAlignment="1">
      <alignment vertical="top"/>
    </xf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6" fillId="0" borderId="0" xfId="0" applyFont="1"/>
    <xf numFmtId="0" fontId="7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2" xfId="20" applyNumberFormat="1" applyFont="1" applyFill="1" applyBorder="1" applyAlignment="1">
      <alignment horizontal="center" vertical="center"/>
      <protection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49" fontId="3" fillId="0" borderId="3" xfId="20" applyNumberFormat="1" applyFont="1" applyFill="1" applyBorder="1" applyAlignment="1">
      <alignment horizontal="center" vertical="center"/>
      <protection/>
    </xf>
    <xf numFmtId="49" fontId="3" fillId="0" borderId="4" xfId="20" applyNumberFormat="1" applyFont="1" applyFill="1" applyBorder="1" applyAlignment="1">
      <alignment horizontal="center" vertical="center"/>
      <protection/>
    </xf>
    <xf numFmtId="2" fontId="4" fillId="0" borderId="5" xfId="0" applyNumberFormat="1" applyFont="1" applyFill="1" applyBorder="1" applyAlignment="1">
      <alignment horizontal="center" vertical="center"/>
    </xf>
    <xf numFmtId="0" fontId="3" fillId="0" borderId="1" xfId="20" applyNumberFormat="1" applyFont="1" applyFill="1" applyBorder="1" applyAlignment="1">
      <alignment horizontal="left" vertical="top" wrapText="1"/>
      <protection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3" fillId="0" borderId="1" xfId="20" applyNumberFormat="1" applyFont="1" applyFill="1" applyBorder="1" applyAlignment="1">
      <alignment horizontal="left" vertical="top" wrapText="1"/>
      <protection/>
    </xf>
    <xf numFmtId="0" fontId="0" fillId="0" borderId="1" xfId="0" applyFill="1" applyBorder="1" applyAlignment="1">
      <alignment horizontal="left" vertical="top" wrapText="1"/>
    </xf>
    <xf numFmtId="0" fontId="3" fillId="0" borderId="2" xfId="20" applyNumberFormat="1" applyFont="1" applyFill="1" applyBorder="1" applyAlignment="1">
      <alignment horizontal="left" vertical="top" wrapText="1"/>
      <protection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49" fontId="3" fillId="0" borderId="2" xfId="20" applyNumberFormat="1" applyFont="1" applyFill="1" applyBorder="1" applyAlignment="1">
      <alignment horizontal="left" vertical="top" wrapText="1"/>
      <protection/>
    </xf>
    <xf numFmtId="0" fontId="8" fillId="0" borderId="6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6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133350</xdr:rowOff>
    </xdr:from>
    <xdr:to>
      <xdr:col>1</xdr:col>
      <xdr:colOff>200025</xdr:colOff>
      <xdr:row>5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B16" sqref="B16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0" ht="18.75">
      <c r="A1" s="7"/>
      <c r="B1" s="62" t="s">
        <v>47</v>
      </c>
      <c r="C1" s="62"/>
      <c r="D1" s="62"/>
      <c r="E1" s="62"/>
      <c r="F1" s="62"/>
      <c r="G1" s="62"/>
      <c r="H1" s="62"/>
      <c r="I1" s="62"/>
      <c r="J1" s="62"/>
    </row>
    <row r="2" spans="1:10" ht="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6.5">
      <c r="A3" s="9"/>
      <c r="B3" s="63" t="s">
        <v>49</v>
      </c>
      <c r="C3" s="63"/>
      <c r="D3" s="63"/>
      <c r="E3" s="63"/>
      <c r="F3" s="63"/>
      <c r="G3" s="63"/>
      <c r="H3" s="63"/>
      <c r="I3" s="63"/>
      <c r="J3" s="63"/>
    </row>
    <row r="4" spans="1:10" ht="16.5">
      <c r="A4" s="9"/>
      <c r="B4" s="64"/>
      <c r="C4" s="64"/>
      <c r="D4" s="64"/>
      <c r="E4" s="64"/>
      <c r="F4" s="64"/>
      <c r="G4" s="64"/>
      <c r="H4" s="64"/>
      <c r="I4" s="64"/>
      <c r="J4" s="64"/>
    </row>
    <row r="5" spans="1:10" ht="16.5">
      <c r="A5" s="9"/>
      <c r="B5" s="63" t="s">
        <v>48</v>
      </c>
      <c r="C5" s="63"/>
      <c r="D5" s="64"/>
      <c r="E5" s="64"/>
      <c r="F5" s="64"/>
      <c r="G5" s="64"/>
      <c r="H5" s="64"/>
      <c r="I5" s="64"/>
      <c r="J5" s="64"/>
    </row>
    <row r="6" spans="1:10" ht="16.5">
      <c r="A6" s="9"/>
      <c r="B6" s="65"/>
      <c r="C6" s="65"/>
      <c r="D6" s="65"/>
      <c r="E6" s="65"/>
      <c r="F6" s="66"/>
      <c r="G6" s="66"/>
      <c r="H6" s="65"/>
      <c r="I6" s="65"/>
      <c r="J6" s="65"/>
    </row>
    <row r="7" spans="1:10" ht="11.25" customHeight="1">
      <c r="A7" s="9"/>
      <c r="B7" s="63" t="s">
        <v>50</v>
      </c>
      <c r="C7" s="63"/>
      <c r="D7" s="63"/>
      <c r="E7" s="63"/>
      <c r="F7" s="63"/>
      <c r="G7" s="63"/>
      <c r="H7" s="63"/>
      <c r="I7" s="63"/>
      <c r="J7" s="63"/>
    </row>
    <row r="8" spans="1:11" ht="9.75" customHeight="1">
      <c r="A8" s="9"/>
      <c r="B8" s="9"/>
      <c r="C8" s="9"/>
      <c r="D8" s="9"/>
      <c r="E8" s="10"/>
      <c r="F8" s="8"/>
      <c r="G8" s="8"/>
      <c r="H8" s="10"/>
      <c r="I8" s="10"/>
      <c r="J8" s="10"/>
      <c r="K8" s="5"/>
    </row>
    <row r="9" spans="1:11" ht="12.75" customHeight="1">
      <c r="A9" s="9"/>
      <c r="B9" s="9"/>
      <c r="C9" s="9"/>
      <c r="D9" s="9"/>
      <c r="E9" s="10"/>
      <c r="F9" s="8"/>
      <c r="G9" s="8"/>
      <c r="H9" s="10"/>
      <c r="I9" s="10"/>
      <c r="J9" s="10"/>
      <c r="K9" s="5"/>
    </row>
    <row r="10" spans="1:10" ht="15">
      <c r="A10" s="7"/>
      <c r="B10" s="7"/>
      <c r="C10" s="7"/>
      <c r="D10" s="7"/>
      <c r="E10" s="7"/>
      <c r="F10" s="9"/>
      <c r="G10" s="7"/>
      <c r="H10" s="7"/>
      <c r="I10" s="7"/>
      <c r="J10" s="7"/>
    </row>
    <row r="11" spans="1:10" ht="15">
      <c r="A11" s="55" t="s">
        <v>1</v>
      </c>
      <c r="B11" s="52" t="s">
        <v>0</v>
      </c>
      <c r="C11" s="52" t="s">
        <v>2</v>
      </c>
      <c r="D11" s="52" t="s">
        <v>3</v>
      </c>
      <c r="E11" s="58" t="s">
        <v>4</v>
      </c>
      <c r="F11" s="60"/>
      <c r="G11" s="60"/>
      <c r="H11" s="60"/>
      <c r="I11" s="60"/>
      <c r="J11" s="59"/>
    </row>
    <row r="12" spans="1:11" ht="104.25" customHeight="1">
      <c r="A12" s="56"/>
      <c r="B12" s="53"/>
      <c r="C12" s="53"/>
      <c r="D12" s="56"/>
      <c r="E12" s="52" t="s">
        <v>5</v>
      </c>
      <c r="F12" s="58" t="s">
        <v>6</v>
      </c>
      <c r="G12" s="59"/>
      <c r="H12" s="52" t="s">
        <v>9</v>
      </c>
      <c r="I12" s="52" t="s">
        <v>10</v>
      </c>
      <c r="J12" s="61" t="s">
        <v>11</v>
      </c>
      <c r="K12" s="4"/>
    </row>
    <row r="13" spans="1:14" ht="36.75" customHeight="1">
      <c r="A13" s="57"/>
      <c r="B13" s="54"/>
      <c r="C13" s="54"/>
      <c r="D13" s="57"/>
      <c r="E13" s="54"/>
      <c r="F13" s="11" t="s">
        <v>7</v>
      </c>
      <c r="G13" s="12" t="s">
        <v>8</v>
      </c>
      <c r="H13" s="57"/>
      <c r="I13" s="54"/>
      <c r="J13" s="61"/>
      <c r="K13" s="1"/>
      <c r="N13" s="4"/>
    </row>
    <row r="14" spans="1:11" ht="1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3"/>
    </row>
    <row r="15" spans="1:10" ht="15">
      <c r="A15" s="37" t="s">
        <v>42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1" ht="34.5" customHeight="1">
      <c r="A16" s="19" t="s">
        <v>43</v>
      </c>
      <c r="B16" s="18" t="s">
        <v>15</v>
      </c>
      <c r="C16" s="16" t="s">
        <v>25</v>
      </c>
      <c r="D16" s="16" t="s">
        <v>23</v>
      </c>
      <c r="E16" s="28">
        <f>E17+E22+E25+E28+E31</f>
        <v>57235.6</v>
      </c>
      <c r="F16" s="28">
        <f aca="true" t="shared" si="0" ref="F16:I16">F17+F22+F25+F28+F31</f>
        <v>0</v>
      </c>
      <c r="G16" s="28">
        <f t="shared" si="0"/>
        <v>4132.29</v>
      </c>
      <c r="H16" s="28">
        <f t="shared" si="0"/>
        <v>2983.94</v>
      </c>
      <c r="I16" s="28">
        <f t="shared" si="0"/>
        <v>0</v>
      </c>
      <c r="J16" s="28">
        <f>E16+H16</f>
        <v>60219.54</v>
      </c>
      <c r="K16" s="3"/>
    </row>
    <row r="17" spans="1:10" ht="25.5" customHeight="1">
      <c r="A17" s="14" t="s">
        <v>12</v>
      </c>
      <c r="B17" s="17" t="s">
        <v>17</v>
      </c>
      <c r="C17" s="15" t="s">
        <v>25</v>
      </c>
      <c r="D17" s="21" t="s">
        <v>23</v>
      </c>
      <c r="E17" s="22">
        <v>2336</v>
      </c>
      <c r="F17" s="22">
        <v>0</v>
      </c>
      <c r="G17" s="22">
        <v>0</v>
      </c>
      <c r="H17" s="22">
        <v>0</v>
      </c>
      <c r="I17" s="22">
        <v>0</v>
      </c>
      <c r="J17" s="22">
        <f>E17+H17</f>
        <v>2336</v>
      </c>
    </row>
    <row r="18" spans="1:13" ht="25.5" customHeight="1">
      <c r="A18" s="42" t="s">
        <v>26</v>
      </c>
      <c r="B18" s="49"/>
      <c r="C18" s="49"/>
      <c r="D18" s="49"/>
      <c r="E18" s="49"/>
      <c r="F18" s="49"/>
      <c r="G18" s="49"/>
      <c r="H18" s="49"/>
      <c r="I18" s="49"/>
      <c r="J18" s="50"/>
      <c r="M18" s="2"/>
    </row>
    <row r="19" spans="1:13" ht="25.5" customHeight="1">
      <c r="A19" s="42" t="s">
        <v>35</v>
      </c>
      <c r="B19" s="32"/>
      <c r="C19" s="32"/>
      <c r="D19" s="32"/>
      <c r="E19" s="32"/>
      <c r="F19" s="32"/>
      <c r="G19" s="32"/>
      <c r="H19" s="32"/>
      <c r="I19" s="32"/>
      <c r="J19" s="33"/>
      <c r="M19" s="2"/>
    </row>
    <row r="20" spans="1:10" ht="38.25" customHeight="1">
      <c r="A20" s="34" t="s">
        <v>27</v>
      </c>
      <c r="B20" s="46"/>
      <c r="C20" s="46"/>
      <c r="D20" s="46"/>
      <c r="E20" s="47"/>
      <c r="F20" s="47"/>
      <c r="G20" s="47"/>
      <c r="H20" s="47"/>
      <c r="I20" s="47"/>
      <c r="J20" s="48"/>
    </row>
    <row r="21" spans="1:10" ht="36.75" customHeight="1">
      <c r="A21" s="34" t="s">
        <v>36</v>
      </c>
      <c r="B21" s="32"/>
      <c r="C21" s="32"/>
      <c r="D21" s="32"/>
      <c r="E21" s="32"/>
      <c r="F21" s="32"/>
      <c r="G21" s="32"/>
      <c r="H21" s="32"/>
      <c r="I21" s="32"/>
      <c r="J21" s="33"/>
    </row>
    <row r="22" spans="1:10" ht="24.75" customHeight="1">
      <c r="A22" s="14" t="s">
        <v>13</v>
      </c>
      <c r="B22" s="17" t="s">
        <v>18</v>
      </c>
      <c r="C22" s="15" t="s">
        <v>25</v>
      </c>
      <c r="D22" s="21" t="s">
        <v>23</v>
      </c>
      <c r="E22" s="20">
        <v>43883.31</v>
      </c>
      <c r="F22" s="20">
        <v>0</v>
      </c>
      <c r="G22" s="20">
        <v>150</v>
      </c>
      <c r="H22" s="20">
        <v>2983.94</v>
      </c>
      <c r="I22" s="20">
        <v>0</v>
      </c>
      <c r="J22" s="20">
        <f>E22+H22</f>
        <v>46867.25</v>
      </c>
    </row>
    <row r="23" spans="1:10" ht="12.75" customHeight="1">
      <c r="A23" s="34" t="s">
        <v>28</v>
      </c>
      <c r="B23" s="35"/>
      <c r="C23" s="35"/>
      <c r="D23" s="35"/>
      <c r="E23" s="35"/>
      <c r="F23" s="35"/>
      <c r="G23" s="35"/>
      <c r="H23" s="35"/>
      <c r="I23" s="35"/>
      <c r="J23" s="36"/>
    </row>
    <row r="24" spans="1:10" ht="25.5" customHeight="1">
      <c r="A24" s="34" t="s">
        <v>37</v>
      </c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36.75" customHeight="1">
      <c r="A25" s="17" t="s">
        <v>14</v>
      </c>
      <c r="B25" s="17" t="s">
        <v>19</v>
      </c>
      <c r="C25" s="15" t="s">
        <v>25</v>
      </c>
      <c r="D25" s="21" t="s">
        <v>23</v>
      </c>
      <c r="E25" s="20">
        <v>4989.41</v>
      </c>
      <c r="F25" s="20">
        <v>0</v>
      </c>
      <c r="G25" s="20">
        <v>103.14</v>
      </c>
      <c r="H25" s="20">
        <v>0</v>
      </c>
      <c r="I25" s="20">
        <v>0</v>
      </c>
      <c r="J25" s="20">
        <f>E25+H25</f>
        <v>4989.41</v>
      </c>
    </row>
    <row r="26" spans="1:10" ht="13.5" customHeight="1">
      <c r="A26" s="45" t="s">
        <v>29</v>
      </c>
      <c r="B26" s="46"/>
      <c r="C26" s="46"/>
      <c r="D26" s="46"/>
      <c r="E26" s="47"/>
      <c r="F26" s="47"/>
      <c r="G26" s="47"/>
      <c r="H26" s="47"/>
      <c r="I26" s="47"/>
      <c r="J26" s="48"/>
    </row>
    <row r="27" spans="1:10" ht="24.75" customHeight="1">
      <c r="A27" s="40" t="s">
        <v>38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24" customHeight="1">
      <c r="A28" s="24" t="s">
        <v>44</v>
      </c>
      <c r="B28" s="25" t="s">
        <v>20</v>
      </c>
      <c r="C28" s="26" t="s">
        <v>25</v>
      </c>
      <c r="D28" s="27" t="s">
        <v>23</v>
      </c>
      <c r="E28" s="23">
        <v>6026.88</v>
      </c>
      <c r="F28" s="23">
        <v>0</v>
      </c>
      <c r="G28" s="23">
        <v>3879.15</v>
      </c>
      <c r="H28" s="23">
        <v>0</v>
      </c>
      <c r="I28" s="23">
        <v>0</v>
      </c>
      <c r="J28" s="23">
        <f>E28+H28</f>
        <v>6026.88</v>
      </c>
    </row>
    <row r="29" spans="1:10" ht="24.75" customHeight="1">
      <c r="A29" s="42" t="s">
        <v>30</v>
      </c>
      <c r="B29" s="49"/>
      <c r="C29" s="49"/>
      <c r="D29" s="49"/>
      <c r="E29" s="49"/>
      <c r="F29" s="49"/>
      <c r="G29" s="49"/>
      <c r="H29" s="49"/>
      <c r="I29" s="49"/>
      <c r="J29" s="50"/>
    </row>
    <row r="30" spans="1:10" ht="48" customHeight="1">
      <c r="A30" s="42" t="s">
        <v>40</v>
      </c>
      <c r="B30" s="43"/>
      <c r="C30" s="43"/>
      <c r="D30" s="43"/>
      <c r="E30" s="43"/>
      <c r="F30" s="43"/>
      <c r="G30" s="43"/>
      <c r="H30" s="43"/>
      <c r="I30" s="43"/>
      <c r="J30" s="44"/>
    </row>
    <row r="31" spans="1:10" ht="63" customHeight="1">
      <c r="A31" s="29" t="s">
        <v>45</v>
      </c>
      <c r="B31" s="31" t="s">
        <v>32</v>
      </c>
      <c r="C31" s="26" t="s">
        <v>34</v>
      </c>
      <c r="D31" s="27" t="s">
        <v>23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f>E31+H31</f>
        <v>0</v>
      </c>
    </row>
    <row r="32" spans="1:10" ht="14.25" customHeight="1">
      <c r="A32" s="42" t="s">
        <v>33</v>
      </c>
      <c r="B32" s="32"/>
      <c r="C32" s="32"/>
      <c r="D32" s="32"/>
      <c r="E32" s="32"/>
      <c r="F32" s="32"/>
      <c r="G32" s="32"/>
      <c r="H32" s="32"/>
      <c r="I32" s="32"/>
      <c r="J32" s="33"/>
    </row>
    <row r="33" spans="1:10" ht="24.75" customHeight="1">
      <c r="A33" s="42" t="s">
        <v>41</v>
      </c>
      <c r="B33" s="32"/>
      <c r="C33" s="32"/>
      <c r="D33" s="32"/>
      <c r="E33" s="32"/>
      <c r="F33" s="32"/>
      <c r="G33" s="32"/>
      <c r="H33" s="32"/>
      <c r="I33" s="32"/>
      <c r="J33" s="33"/>
    </row>
    <row r="34" spans="1:10" ht="48" customHeight="1">
      <c r="A34" s="19" t="s">
        <v>46</v>
      </c>
      <c r="B34" s="30" t="s">
        <v>21</v>
      </c>
      <c r="C34" s="16" t="s">
        <v>25</v>
      </c>
      <c r="D34" s="16" t="s">
        <v>23</v>
      </c>
      <c r="E34" s="28">
        <f>E35</f>
        <v>1653.64</v>
      </c>
      <c r="F34" s="28">
        <f aca="true" t="shared" si="1" ref="F34:I34">F35</f>
        <v>0</v>
      </c>
      <c r="G34" s="28">
        <f t="shared" si="1"/>
        <v>0</v>
      </c>
      <c r="H34" s="28">
        <f t="shared" si="1"/>
        <v>0</v>
      </c>
      <c r="I34" s="28">
        <f t="shared" si="1"/>
        <v>0</v>
      </c>
      <c r="J34" s="28">
        <f>E34+H34</f>
        <v>1653.64</v>
      </c>
    </row>
    <row r="35" spans="1:10" ht="36">
      <c r="A35" s="14" t="s">
        <v>16</v>
      </c>
      <c r="B35" s="25" t="s">
        <v>22</v>
      </c>
      <c r="C35" s="15" t="s">
        <v>25</v>
      </c>
      <c r="D35" s="21" t="s">
        <v>23</v>
      </c>
      <c r="E35" s="20">
        <v>1653.64</v>
      </c>
      <c r="F35" s="20">
        <v>0</v>
      </c>
      <c r="G35" s="20">
        <v>0</v>
      </c>
      <c r="H35" s="20">
        <v>0</v>
      </c>
      <c r="I35" s="20">
        <v>0</v>
      </c>
      <c r="J35" s="20">
        <f>E35+H35</f>
        <v>1653.64</v>
      </c>
    </row>
    <row r="36" spans="1:10" ht="24.75" customHeight="1">
      <c r="A36" s="34" t="s">
        <v>31</v>
      </c>
      <c r="B36" s="35"/>
      <c r="C36" s="35"/>
      <c r="D36" s="35"/>
      <c r="E36" s="35"/>
      <c r="F36" s="35"/>
      <c r="G36" s="35"/>
      <c r="H36" s="35"/>
      <c r="I36" s="35"/>
      <c r="J36" s="36"/>
    </row>
    <row r="37" spans="1:10" ht="24.75" customHeight="1">
      <c r="A37" s="34" t="s">
        <v>39</v>
      </c>
      <c r="B37" s="32"/>
      <c r="C37" s="32"/>
      <c r="D37" s="32"/>
      <c r="E37" s="32"/>
      <c r="F37" s="32"/>
      <c r="G37" s="32"/>
      <c r="H37" s="32"/>
      <c r="I37" s="32"/>
      <c r="J37" s="33"/>
    </row>
    <row r="38" spans="1:10" ht="15">
      <c r="A38" s="51" t="s">
        <v>24</v>
      </c>
      <c r="B38" s="51"/>
      <c r="C38" s="51"/>
      <c r="D38" s="51"/>
      <c r="E38" s="51"/>
      <c r="F38" s="51"/>
      <c r="G38" s="51"/>
      <c r="H38" s="51"/>
      <c r="I38" s="51"/>
      <c r="J38" s="51"/>
    </row>
    <row r="40" ht="15">
      <c r="B40" s="6"/>
    </row>
    <row r="41" ht="15">
      <c r="B41" s="6"/>
    </row>
  </sheetData>
  <mergeCells count="30">
    <mergeCell ref="B1:J1"/>
    <mergeCell ref="B3:J3"/>
    <mergeCell ref="B5:C5"/>
    <mergeCell ref="B7:J7"/>
    <mergeCell ref="A15:J15"/>
    <mergeCell ref="A33:J33"/>
    <mergeCell ref="A19:J19"/>
    <mergeCell ref="A21:J21"/>
    <mergeCell ref="B11:B13"/>
    <mergeCell ref="A11:A13"/>
    <mergeCell ref="F12:G12"/>
    <mergeCell ref="H12:H13"/>
    <mergeCell ref="I12:I13"/>
    <mergeCell ref="E11:J11"/>
    <mergeCell ref="E12:E13"/>
    <mergeCell ref="D11:D13"/>
    <mergeCell ref="C11:C13"/>
    <mergeCell ref="J12:J13"/>
    <mergeCell ref="A38:J38"/>
    <mergeCell ref="A20:J20"/>
    <mergeCell ref="A32:J32"/>
    <mergeCell ref="A24:J24"/>
    <mergeCell ref="A27:J27"/>
    <mergeCell ref="A30:J30"/>
    <mergeCell ref="A37:J37"/>
    <mergeCell ref="A26:J26"/>
    <mergeCell ref="A29:J29"/>
    <mergeCell ref="A36:J36"/>
    <mergeCell ref="A23:J23"/>
    <mergeCell ref="A18:J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2019-07-26T05:59:37Z</cp:lastPrinted>
  <dcterms:created xsi:type="dcterms:W3CDTF">2018-05-04T12:53:21Z</dcterms:created>
  <dcterms:modified xsi:type="dcterms:W3CDTF">2019-09-27T06:24:54Z</dcterms:modified>
  <cp:category/>
  <cp:version/>
  <cp:contentType/>
  <cp:contentStatus/>
</cp:coreProperties>
</file>