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<sst xmlns="http://schemas.openxmlformats.org/spreadsheetml/2006/main" count="214" uniqueCount="146">
  <si>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</si>
  <si>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</si>
  <si>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</si>
  <si>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</si>
  <si>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</si>
  <si>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</si>
  <si>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</si>
  <si>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</si>
  <si>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</si>
  <si>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не требует финансирования</t>
  </si>
  <si>
    <t xml:space="preserve"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предпринимательства» 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</si>
  <si>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</si>
  <si>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</si>
  <si>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</si>
  <si>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Основное мероприятие: Создание условий для развития потребительского рынка Ипатовского городского округа, принятие своевременных мер по совершенствованию сферы потребительского рынка Ипатовского округа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</si>
  <si>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</si>
  <si>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</si>
  <si>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</si>
  <si>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</si>
  <si>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</si>
  <si>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</si>
  <si>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</si>
  <si>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</si>
  <si>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</si>
  <si>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</si>
  <si>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</si>
  <si>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мероприятие: Организация и осуществление деятельности  по опеке и попечительству  в области здравоохранения</t>
  </si>
  <si>
    <t>Основное мероприятие: Обеспечение деятельности комиссий по делам несовершеннолетних  и защите их прав</t>
  </si>
  <si>
    <t>Основное мероприятие: Обеспечение деятельности депутатов Думы Ставропольского края и их помощников в избирательном округе</t>
  </si>
  <si>
    <t>Основное мероприятие: Осуществление отдельных государственных полномочий  Ставропольского края по созданию административных комиссий</t>
  </si>
  <si>
    <t>Основное мероприятие: Межбюджетные трансферты из бюджетов муниципальных районов,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</si>
  <si>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</si>
  <si>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>Основное мероприятие: Формирование, содержание и использование Архивного фонда Ставропольского края</t>
  </si>
  <si>
    <t xml:space="preserve">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</si>
  <si>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</si>
  <si>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</t>
    </r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</si>
  <si>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</si>
  <si>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</si>
  <si>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_______________________________________________</t>
  </si>
  <si>
    <t>Основное мероприятие: «Организация и проведение мероприятий, способствующих продвижению товаров, работ и услуг хозяйствующих субъектов Ипатовского городского округа за пределы Ставропольского края в целях создания положительного имиджа Ипатовского городского округа»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</si>
  <si>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</si>
  <si>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</si>
  <si>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</si>
  <si>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</si>
  <si>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</si>
  <si>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</si>
  <si>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</si>
  <si>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</si>
  <si>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</si>
  <si>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</si>
  <si>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</si>
  <si>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</si>
  <si>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</si>
  <si>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</si>
  <si>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</si>
  <si>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</si>
  <si>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</si>
  <si>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</si>
  <si>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</si>
  <si>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</si>
  <si>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</si>
  <si>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</si>
  <si>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</si>
  <si>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</si>
  <si>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</si>
  <si>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</si>
  <si>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</si>
  <si>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</si>
  <si>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</si>
  <si>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</si>
  <si>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</si>
  <si>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</si>
  <si>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Контрольное событие: Количество  субъектов малого и среднего предпринимательства Ипатовского округа  воспользовавшихся  финансовой поддержкой за счет средств бюджета Ипатовского городского округа Ставропольского края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</si>
  <si>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</si>
  <si>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</si>
  <si>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1.4.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</si>
  <si>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</si>
  <si>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субъектов малого и среднего предпринимательства Ипатовского округа, принявших участие в мероприятиях,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</si>
  <si>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</si>
  <si>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округа в установленные сроки </t>
  </si>
  <si>
    <t>Основное мероприятие: Повышение социальной защищенности граждан Ипатовского округа, обеспечение сбалансированной защиты интересов потребителей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</si>
  <si>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</si>
  <si>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</si>
  <si>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</si>
  <si>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округа Ставропольского края</t>
  </si>
  <si>
    <t>Контрольное событие: Количество специалистов администрации округа, прошедших обучение по вопросам развития инвестиционной деятельности, количество информационных материалов, стендов, баннеров, изготовленных с целью позиционирования инвестиционной деятельности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</si>
  <si>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</si>
  <si>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Контрольное событие: Количество хозяйствующих субъектов Ипатовского округа, принявших участие в мероприятиях, способствующих продвижению товаров, работ и услуг за пределы Ставропольского края</t>
  </si>
  <si>
    <t>Контрольное событие: Количество оказанных услуг сотрудниками МФЦ по принципу «одного окна»</t>
  </si>
  <si>
    <t>4.4.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</si>
  <si>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</si>
  <si>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</si>
  <si>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</si>
  <si>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</si>
  <si>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</si>
  <si>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выше уровня аналогичного периода прошлого года путем плодотворной деятельности главы администрации Ипатовского городского округа Ставропольского края</t>
  </si>
  <si>
    <t>Контрольное событие: Обеспечение достижения основных показателей социально-экономического развития Ипатовского муниципального района Ставропольского края выше уровня аналогичного периода прошлого года в рамках обеспечения деятельности администрации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</si>
  <si>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обеспечения»</t>
  </si>
  <si>
    <t>Контрольное событие: Обеспечение расходов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</si>
  <si>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Контрольное событие: Обеспечение расходов по организации и осуществлению деятельности по опеке и попечительству  в области здравоохранения</t>
  </si>
  <si>
    <t>Контрольное событие: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</t>
  </si>
  <si>
    <t>Контрольное событие: Обеспечение расходов для осуществления деятельности депутатов Думы Ставропольского края и их помощников в избирательном округе</t>
  </si>
  <si>
    <t>Контрольное событие: Обеспечение расходов для выполнения управленческих функций  по формированию, содержанию и использованию Архивного фонда Ставропольского края</t>
  </si>
  <si>
    <t>Контрольное событие: Обеспечение расходов для осуществления отдельных государственных полномочий  Ставропольского края по созданию административных комиссий</t>
  </si>
  <si>
    <t>Контрольное событие: Обеспечение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</si>
  <si>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Контрольное событие: Обеспечение прочих расходов в рамках обеспечения деятельности администрации Ипатовского муниципального района Ставропольского края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</si>
  <si>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</si>
  <si>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</si>
  <si>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t>Выполнение контрольного события: В соответствии с Федеральным законом от 25.12.2018 г. № 480-ФЗ "О внесении изменений в Федеральный закон "О защите прав юридических лиц и индивидуальных предпринимателей при осуществлении государственного контроля (надзора) и мунциипального контроля" мораторий на проведение плановых проверок в отношении субъектов малого предпринимательства продлен до конца 2020 года.</t>
  </si>
  <si>
    <t>Основное мероприятие: Контроль за осуществлением торговой деятельности на территории округа в соответствии с законодательством</t>
  </si>
  <si>
    <t>Выполнение контрольного события: В отчетном периоде специалисты администрации округа не проходили обучение по вопросам развития инвестиционной деятельности. Информационные материалы, стендов, баннеров,  не изготавливались и не публиковались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</si>
  <si>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экономического развития администрации Ипатовского городского округа Ставропольского края</t>
    </r>
  </si>
  <si>
    <t>средства участников Программы &lt;1&gt;</t>
  </si>
  <si>
    <t>средства участников Программы &lt;2&gt;</t>
  </si>
  <si>
    <t>Итого (Графа 5+9+10)</t>
  </si>
  <si>
    <t>01.01.2020</t>
  </si>
  <si>
    <t>31.12.2020</t>
  </si>
  <si>
    <t>Контрольное событие 1: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</si>
  <si>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Контрольное событие 2: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</si>
  <si>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 xml:space="preserve">Выполнение контрольного события: В отчетном периоде 2020 года средства по обеспечению расходов для осуществления отдельных государственных полномочий  Ставропольского края по созданию административных комиссий освоены на 66,7%. </t>
  </si>
  <si>
    <t>Выполнение контрольного события: В 2020 году отсутствует финансирование по обеспечению расходов по межбюджетным трансфертам из бюджетов муниципальных районов, передаваемых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</si>
  <si>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контрольного события: По состоянию на 01.04.2020 г. администрацией Ипатовского городского округа Ставропольского края в электронной форме предоставления оказывается 24 муниципальных услуг.</t>
  </si>
  <si>
    <t>налоговые расходы местного бюджета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</si>
  <si>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июнь 2020 года</t>
    </r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</si>
  <si>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в I полугодии 2020 г. составили 47,0% к плановому назначению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</si>
  <si>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январь- июнь 2020 г. составили 45,52% к плановому назначению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</si>
  <si>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44,0% к плану</t>
  </si>
  <si>
    <t>Выполнение контрольного события: Расходы для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в I полугодии 2020 г. составили 32,95% к плановому назначению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</si>
  <si>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июнь 2020 г. составили 48,82% к плановому назначению</t>
  </si>
  <si>
    <t>Выполнение контрольного события: Обеспечение деятельности комиссий по делам несовершеннолетних  и защите их, способствующих снижению количества правонарушений, совершенных  несовершеннолетними гражданами за отчетный период составило 100,0% к плану</t>
  </si>
  <si>
    <t>Выполнение контрольного события: Обеспечение расходов для осуществления деятельности депутатов Думы Ставропольского края и их помощников в избирательном округе в отчетном периоде составили 39,93% к плановому назначению</t>
  </si>
  <si>
    <t>Выполнение контрольного события: Обеспечение расходов для выполнения управленческих функций  по формированию, содержанию и использованию Архивного фонда Ставропольского края в I полугодии 2020 г. составили 51,57% к плановому назначению</t>
  </si>
  <si>
    <t>Выполнение контрольного события: Обеспечение прочих расходов в рамках обеспечения деятельности администрации Ипатовского городского округа Ставропольского края за отчетный период составило 20,11% к плану</t>
  </si>
  <si>
    <t>Выполнение контрольного события: В I полугодии 2020 года хозяйствующие субъекты, осуществляющие свою деятельность на территории Ипатовского городского округа не принимали участие в краевых мероприятиях.</t>
  </si>
  <si>
    <t>Выполнение контрольного события: За январь- июнь 2020 года было опубликовано 3 статьи по вопросам развития и поддержки субъектов малого и среднего предпринимательства</t>
  </si>
  <si>
    <t>Выполнение контрольного события:  В I полугодии 2020 года субъекты малого и среднего предпринмательства Ипатовского округа не принимали участие в мероприятиях, способствующих росту предпринимательсткой активности.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</si>
  <si>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продвижению товаров, работ и услуг за пределы Ставропольского края</t>
  </si>
  <si>
    <t>Выполнение контрольного события: ведется строительство магазина ИП Ковтун Е.Е., за 1 полугодие 2020г. сумма освоенных средств составила 1000,00 тыс. рублей.</t>
  </si>
  <si>
    <t>Выполнение контрольного события: За I полугодие 2020 г. опубликовано 2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5,74 тыс. руб.</t>
  </si>
  <si>
    <t>Выполнение контрольного события: За январь – июнь 2020 года обращений по фактам нарушения прав потребителей в различных сферах потребительского рынка в администрацию Ипатовского городского округа не поступало.</t>
  </si>
  <si>
    <t>Выполнение контрольного события: В I полугодии 2020 г. не рассматривались обращения потребителей в досудебном порядке.</t>
  </si>
  <si>
    <t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В I полугодии текущего года не рассматривались вопросы касающиеся повышения правовой грамотности населения.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</si>
  <si>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20 817 услуг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</si>
  <si>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январь-июнь 2020 г.  5192,39 тыс. руб., что составило 41,2 % к плановому назначению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</si>
  <si>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01.07.2020 года составляет 96,6%.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</si>
  <si>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Выполнение контрольного события: За I полугодие 2020 г. в ходе реализации инвестиционного проекта "Закладка фруктового сада интенсивного типа" (инициатор ООО "Гелиос") объем освоенных инвестиций составил- 2400,0 тыс. руб. Создано 9 рабочих мест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</si>
</sst>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0" fillId="2" borderId="0" xfId="0" applyFill="1"/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5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4" fillId="0" borderId="2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2" fillId="0" borderId="7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8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6"/>
  <sheetViews>
    <sheetView tabSelected="1" workbookViewId="0" topLeftCell="A1">
      <selection activeCell="M12" sqref="M12"/>
    </sheetView>
  </sheetViews>
  <sheetFormatPr defaultColWidth="9.140625" defaultRowHeight="15"/>
  <cols>
    <col min="1" max="1" width="5.7109375" style="0" customWidth="1"/>
    <col min="2" max="2" width="51.421875" style="0" customWidth="1"/>
    <col min="3" max="3" width="10.8515625" style="0" customWidth="1"/>
    <col min="4" max="4" width="12.140625" style="0" customWidth="1"/>
    <col min="5" max="6" width="10.28125" style="0" customWidth="1"/>
    <col min="7" max="7" width="10.8515625" style="0" customWidth="1"/>
    <col min="8" max="8" width="9.7109375" style="0" customWidth="1"/>
    <col min="9" max="9" width="10.140625" style="0" customWidth="1"/>
    <col min="10" max="10" width="10.28125" style="0" customWidth="1"/>
    <col min="11" max="11" width="9.7109375" style="0" customWidth="1"/>
    <col min="12" max="12" width="13.28125" style="0" bestFit="1" customWidth="1"/>
    <col min="15" max="15" width="13.28125" style="0" bestFit="1" customWidth="1"/>
  </cols>
  <sheetData>
    <row r="1" spans="1:13" ht="15">
      <c r="A1" s="7"/>
      <c r="B1" s="7"/>
      <c r="C1" s="7"/>
      <c r="D1" s="7"/>
      <c r="E1" s="7"/>
      <c r="F1" s="7"/>
      <c r="G1" s="7"/>
      <c r="H1" s="8"/>
      <c r="I1" s="7"/>
      <c r="J1" s="7"/>
      <c r="K1" s="8"/>
      <c r="L1" s="4"/>
      <c r="M1" s="4"/>
    </row>
    <row r="2" spans="1:11" ht="18.75">
      <c r="A2" s="7"/>
      <c r="B2" s="76" t="s">
        <v>34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36" customHeight="1">
      <c r="A4" s="8"/>
      <c r="B4" s="77" t="s">
        <v>35</v>
      </c>
      <c r="C4" s="77"/>
      <c r="D4" s="77"/>
      <c r="E4" s="77"/>
      <c r="F4" s="77"/>
      <c r="G4" s="77"/>
      <c r="H4" s="77"/>
      <c r="I4" s="77"/>
      <c r="J4" s="77"/>
      <c r="K4" s="77"/>
      <c r="L4" s="4"/>
    </row>
    <row r="5" spans="1:12" ht="14.25" customHeight="1">
      <c r="A5" s="8"/>
      <c r="B5" s="9"/>
      <c r="C5" s="9"/>
      <c r="D5" s="9"/>
      <c r="E5" s="9"/>
      <c r="F5" s="12"/>
      <c r="G5" s="9"/>
      <c r="H5" s="9"/>
      <c r="I5" s="9"/>
      <c r="J5" s="9"/>
      <c r="K5" s="9"/>
      <c r="L5" s="4"/>
    </row>
    <row r="6" spans="1:12" ht="15" customHeight="1">
      <c r="A6" s="8"/>
      <c r="B6" s="77" t="s">
        <v>123</v>
      </c>
      <c r="C6" s="77"/>
      <c r="D6" s="9"/>
      <c r="E6" s="9"/>
      <c r="F6" s="12"/>
      <c r="G6" s="9"/>
      <c r="H6" s="9"/>
      <c r="I6" s="9"/>
      <c r="J6" s="9"/>
      <c r="K6" s="9"/>
      <c r="L6" s="4"/>
    </row>
    <row r="7" spans="1:12" ht="16.5">
      <c r="A7" s="8"/>
      <c r="B7" s="10"/>
      <c r="C7" s="10"/>
      <c r="D7" s="10"/>
      <c r="E7" s="10"/>
      <c r="F7" s="10"/>
      <c r="G7" s="11"/>
      <c r="H7" s="11"/>
      <c r="I7" s="10"/>
      <c r="J7" s="10"/>
      <c r="K7" s="10"/>
      <c r="L7" s="4"/>
    </row>
    <row r="8" spans="1:12" ht="18.75" customHeight="1">
      <c r="A8" s="8"/>
      <c r="B8" s="77" t="s">
        <v>111</v>
      </c>
      <c r="C8" s="77"/>
      <c r="D8" s="77"/>
      <c r="E8" s="77"/>
      <c r="F8" s="77"/>
      <c r="G8" s="77"/>
      <c r="H8" s="77"/>
      <c r="I8" s="77"/>
      <c r="J8" s="77"/>
      <c r="K8" s="77"/>
      <c r="L8" s="4"/>
    </row>
    <row r="9" spans="1:11" ht="15">
      <c r="A9" s="7"/>
      <c r="B9" s="7"/>
      <c r="C9" s="7"/>
      <c r="D9" s="7"/>
      <c r="E9" s="7"/>
      <c r="F9" s="7"/>
      <c r="G9" s="8"/>
      <c r="H9" s="7"/>
      <c r="I9" s="7"/>
      <c r="J9" s="7"/>
      <c r="K9" s="7"/>
    </row>
    <row r="10" spans="1:11" ht="15">
      <c r="A10" s="54" t="s">
        <v>1</v>
      </c>
      <c r="B10" s="51" t="s">
        <v>0</v>
      </c>
      <c r="C10" s="51" t="s">
        <v>2</v>
      </c>
      <c r="D10" s="51" t="s">
        <v>3</v>
      </c>
      <c r="E10" s="73" t="s">
        <v>4</v>
      </c>
      <c r="F10" s="74"/>
      <c r="G10" s="74"/>
      <c r="H10" s="74"/>
      <c r="I10" s="74"/>
      <c r="J10" s="74"/>
      <c r="K10" s="75"/>
    </row>
    <row r="11" spans="1:12" ht="38.25" customHeight="1">
      <c r="A11" s="55"/>
      <c r="B11" s="52"/>
      <c r="C11" s="52"/>
      <c r="D11" s="55"/>
      <c r="E11" s="51" t="s">
        <v>5</v>
      </c>
      <c r="F11" s="41" t="s">
        <v>6</v>
      </c>
      <c r="G11" s="42"/>
      <c r="H11" s="43"/>
      <c r="I11" s="51" t="s">
        <v>113</v>
      </c>
      <c r="J11" s="51" t="s">
        <v>122</v>
      </c>
      <c r="K11" s="57" t="s">
        <v>114</v>
      </c>
      <c r="L11" s="3"/>
    </row>
    <row r="12" spans="1:15" ht="101.25" customHeight="1">
      <c r="A12" s="56"/>
      <c r="B12" s="53"/>
      <c r="C12" s="53"/>
      <c r="D12" s="56"/>
      <c r="E12" s="53"/>
      <c r="F12" s="39" t="s">
        <v>112</v>
      </c>
      <c r="G12" s="13" t="s">
        <v>7</v>
      </c>
      <c r="H12" s="13" t="s">
        <v>8</v>
      </c>
      <c r="I12" s="56"/>
      <c r="J12" s="53"/>
      <c r="K12" s="57"/>
      <c r="L12" s="1"/>
      <c r="O12" s="3"/>
    </row>
    <row r="13" spans="1:12" ht="1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2"/>
    </row>
    <row r="14" spans="1:11" ht="14.25" customHeight="1">
      <c r="A14" s="78" t="s">
        <v>33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3" ht="36">
      <c r="A15" s="15" t="s">
        <v>40</v>
      </c>
      <c r="B15" s="16" t="s">
        <v>37</v>
      </c>
      <c r="C15" s="17" t="s">
        <v>115</v>
      </c>
      <c r="D15" s="17" t="s">
        <v>116</v>
      </c>
      <c r="E15" s="32">
        <f aca="true" t="shared" si="0" ref="E15:J15">E16+E19+E22+E25</f>
        <v>32.36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>E15+I15</f>
        <v>32.36</v>
      </c>
      <c r="L15" s="2"/>
      <c r="M15" s="2"/>
    </row>
    <row r="16" spans="1:11" ht="48">
      <c r="A16" s="18" t="s">
        <v>41</v>
      </c>
      <c r="B16" s="19" t="s">
        <v>10</v>
      </c>
      <c r="C16" s="20" t="s">
        <v>115</v>
      </c>
      <c r="D16" s="20" t="s">
        <v>116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f>E16+I16</f>
        <v>0</v>
      </c>
    </row>
    <row r="17" spans="1:11" ht="26.25" customHeight="1">
      <c r="A17" s="47" t="s">
        <v>71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4" customHeight="1">
      <c r="A18" s="47" t="s">
        <v>133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ht="25.5" customHeight="1">
      <c r="A19" s="18" t="s">
        <v>42</v>
      </c>
      <c r="B19" s="19" t="s">
        <v>11</v>
      </c>
      <c r="C19" s="20" t="s">
        <v>115</v>
      </c>
      <c r="D19" s="20" t="s">
        <v>116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f>E19+I19</f>
        <v>0</v>
      </c>
    </row>
    <row r="20" spans="1:11" ht="25.5" customHeight="1">
      <c r="A20" s="48" t="s">
        <v>72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15.75" customHeight="1">
      <c r="A21" s="47" t="s">
        <v>106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ht="24.75" customHeight="1">
      <c r="A22" s="18" t="s">
        <v>43</v>
      </c>
      <c r="B22" s="19" t="s">
        <v>73</v>
      </c>
      <c r="C22" s="20" t="s">
        <v>115</v>
      </c>
      <c r="D22" s="20" t="s">
        <v>116</v>
      </c>
      <c r="E22" s="31">
        <v>32.36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f>E22+I22</f>
        <v>32.36</v>
      </c>
    </row>
    <row r="23" spans="1:11" s="5" customFormat="1" ht="15" customHeight="1">
      <c r="A23" s="47" t="s">
        <v>74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s="5" customFormat="1" ht="14.25" customHeight="1">
      <c r="A24" s="47" t="s">
        <v>134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s="5" customFormat="1" ht="26.25" customHeight="1">
      <c r="A25" s="21" t="s">
        <v>75</v>
      </c>
      <c r="B25" s="40" t="s">
        <v>76</v>
      </c>
      <c r="C25" s="20" t="s">
        <v>115</v>
      </c>
      <c r="D25" s="20" t="s">
        <v>116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f>E25+I25</f>
        <v>0</v>
      </c>
    </row>
    <row r="26" spans="1:11" s="5" customFormat="1" ht="15" customHeight="1">
      <c r="A26" s="48" t="s">
        <v>77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s="5" customFormat="1" ht="24" customHeight="1">
      <c r="A27" s="47" t="s">
        <v>135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24">
      <c r="A28" s="15" t="s">
        <v>44</v>
      </c>
      <c r="B28" s="16" t="s">
        <v>12</v>
      </c>
      <c r="C28" s="17" t="s">
        <v>115</v>
      </c>
      <c r="D28" s="17" t="s">
        <v>116</v>
      </c>
      <c r="E28" s="32">
        <f aca="true" t="shared" si="1" ref="E28:J28">E29+E32</f>
        <v>5.74</v>
      </c>
      <c r="F28" s="32">
        <f t="shared" si="1"/>
        <v>0</v>
      </c>
      <c r="G28" s="32">
        <f t="shared" si="1"/>
        <v>0</v>
      </c>
      <c r="H28" s="32">
        <f t="shared" si="1"/>
        <v>0</v>
      </c>
      <c r="I28" s="32">
        <f t="shared" si="1"/>
        <v>1000</v>
      </c>
      <c r="J28" s="32">
        <f t="shared" si="1"/>
        <v>0</v>
      </c>
      <c r="K28" s="32">
        <f>E28+I28</f>
        <v>1005.74</v>
      </c>
    </row>
    <row r="29" spans="1:11" ht="49.5" customHeight="1">
      <c r="A29" s="18" t="s">
        <v>45</v>
      </c>
      <c r="B29" s="19" t="s">
        <v>13</v>
      </c>
      <c r="C29" s="20" t="s">
        <v>115</v>
      </c>
      <c r="D29" s="20" t="s">
        <v>116</v>
      </c>
      <c r="E29" s="31">
        <v>0</v>
      </c>
      <c r="F29" s="31">
        <v>0</v>
      </c>
      <c r="G29" s="31">
        <v>0</v>
      </c>
      <c r="H29" s="31">
        <v>0</v>
      </c>
      <c r="I29" s="31">
        <v>1000</v>
      </c>
      <c r="J29" s="31">
        <v>0</v>
      </c>
      <c r="K29" s="31">
        <f>E29+I29</f>
        <v>1000</v>
      </c>
    </row>
    <row r="30" spans="1:11" ht="15" customHeight="1">
      <c r="A30" s="44" t="s">
        <v>78</v>
      </c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1" ht="13.5" customHeight="1">
      <c r="A31" s="44" t="s">
        <v>137</v>
      </c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48">
      <c r="A32" s="18" t="s">
        <v>46</v>
      </c>
      <c r="B32" s="19" t="s">
        <v>14</v>
      </c>
      <c r="C32" s="20" t="s">
        <v>115</v>
      </c>
      <c r="D32" s="20" t="s">
        <v>116</v>
      </c>
      <c r="E32" s="31">
        <v>5.74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f>E32+I32</f>
        <v>5.74</v>
      </c>
    </row>
    <row r="33" spans="1:11" ht="23.25" customHeight="1">
      <c r="A33" s="44" t="s">
        <v>117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</row>
    <row r="34" spans="1:11" ht="27.75" customHeight="1">
      <c r="A34" s="44" t="s">
        <v>107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</row>
    <row r="35" spans="1:11" ht="15" customHeight="1">
      <c r="A35" s="67" t="s">
        <v>118</v>
      </c>
      <c r="B35" s="68"/>
      <c r="C35" s="68"/>
      <c r="D35" s="68"/>
      <c r="E35" s="68"/>
      <c r="F35" s="68"/>
      <c r="G35" s="68"/>
      <c r="H35" s="68"/>
      <c r="I35" s="68"/>
      <c r="J35" s="68"/>
      <c r="K35" s="69"/>
    </row>
    <row r="36" spans="1:11" ht="23.25" customHeight="1">
      <c r="A36" s="44" t="s">
        <v>138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</row>
    <row r="37" spans="1:11" ht="36.75" customHeight="1">
      <c r="A37" s="18" t="s">
        <v>47</v>
      </c>
      <c r="B37" s="22" t="s">
        <v>109</v>
      </c>
      <c r="C37" s="20" t="s">
        <v>115</v>
      </c>
      <c r="D37" s="20" t="s">
        <v>116</v>
      </c>
      <c r="E37" s="70" t="s">
        <v>9</v>
      </c>
      <c r="F37" s="71"/>
      <c r="G37" s="71"/>
      <c r="H37" s="71"/>
      <c r="I37" s="71"/>
      <c r="J37" s="71"/>
      <c r="K37" s="72"/>
    </row>
    <row r="38" spans="1:11" ht="16.5" customHeight="1">
      <c r="A38" s="44" t="s">
        <v>79</v>
      </c>
      <c r="B38" s="45"/>
      <c r="C38" s="45"/>
      <c r="D38" s="45"/>
      <c r="E38" s="45"/>
      <c r="F38" s="45"/>
      <c r="G38" s="45"/>
      <c r="H38" s="45"/>
      <c r="I38" s="45"/>
      <c r="J38" s="45"/>
      <c r="K38" s="46"/>
    </row>
    <row r="39" spans="1:11" ht="39" customHeight="1">
      <c r="A39" s="44" t="s">
        <v>108</v>
      </c>
      <c r="B39" s="45"/>
      <c r="C39" s="45"/>
      <c r="D39" s="45"/>
      <c r="E39" s="45"/>
      <c r="F39" s="45"/>
      <c r="G39" s="45"/>
      <c r="H39" s="45"/>
      <c r="I39" s="45"/>
      <c r="J39" s="45"/>
      <c r="K39" s="46"/>
    </row>
    <row r="40" spans="1:11" ht="35.25" customHeight="1">
      <c r="A40" s="23" t="s">
        <v>48</v>
      </c>
      <c r="B40" s="19" t="s">
        <v>80</v>
      </c>
      <c r="C40" s="20" t="s">
        <v>115</v>
      </c>
      <c r="D40" s="20" t="s">
        <v>116</v>
      </c>
      <c r="E40" s="70" t="s">
        <v>9</v>
      </c>
      <c r="F40" s="71"/>
      <c r="G40" s="71"/>
      <c r="H40" s="71"/>
      <c r="I40" s="71"/>
      <c r="J40" s="71"/>
      <c r="K40" s="72"/>
    </row>
    <row r="41" spans="1:11" ht="16.5" customHeight="1">
      <c r="A41" s="44" t="s">
        <v>81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</row>
    <row r="42" spans="1:11" ht="25.5" customHeight="1">
      <c r="A42" s="44" t="s">
        <v>139</v>
      </c>
      <c r="B42" s="45"/>
      <c r="C42" s="45"/>
      <c r="D42" s="45"/>
      <c r="E42" s="45"/>
      <c r="F42" s="45"/>
      <c r="G42" s="45"/>
      <c r="H42" s="45"/>
      <c r="I42" s="45"/>
      <c r="J42" s="45"/>
      <c r="K42" s="46"/>
    </row>
    <row r="43" spans="1:11" ht="75.75" customHeight="1">
      <c r="A43" s="23" t="s">
        <v>49</v>
      </c>
      <c r="B43" s="19" t="s">
        <v>36</v>
      </c>
      <c r="C43" s="20" t="s">
        <v>115</v>
      </c>
      <c r="D43" s="20" t="s">
        <v>116</v>
      </c>
      <c r="E43" s="70" t="s">
        <v>9</v>
      </c>
      <c r="F43" s="71"/>
      <c r="G43" s="71"/>
      <c r="H43" s="71"/>
      <c r="I43" s="71"/>
      <c r="J43" s="71"/>
      <c r="K43" s="72"/>
    </row>
    <row r="44" spans="1:11" ht="24.75" customHeight="1">
      <c r="A44" s="44" t="s">
        <v>82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5" customHeight="1">
      <c r="A45" s="44" t="s">
        <v>140</v>
      </c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ht="48.75" customHeight="1">
      <c r="A46" s="23" t="s">
        <v>50</v>
      </c>
      <c r="B46" s="19" t="s">
        <v>83</v>
      </c>
      <c r="C46" s="20" t="s">
        <v>115</v>
      </c>
      <c r="D46" s="20" t="s">
        <v>116</v>
      </c>
      <c r="E46" s="70" t="s">
        <v>9</v>
      </c>
      <c r="F46" s="71"/>
      <c r="G46" s="71"/>
      <c r="H46" s="71"/>
      <c r="I46" s="71"/>
      <c r="J46" s="71"/>
      <c r="K46" s="72"/>
    </row>
    <row r="47" spans="1:11" ht="26.25" customHeight="1">
      <c r="A47" s="44" t="s">
        <v>84</v>
      </c>
      <c r="B47" s="45"/>
      <c r="C47" s="45"/>
      <c r="D47" s="45"/>
      <c r="E47" s="45"/>
      <c r="F47" s="45"/>
      <c r="G47" s="45"/>
      <c r="H47" s="45"/>
      <c r="I47" s="45"/>
      <c r="J47" s="45"/>
      <c r="K47" s="46"/>
    </row>
    <row r="48" spans="1:11" ht="39" customHeight="1">
      <c r="A48" s="44" t="s">
        <v>141</v>
      </c>
      <c r="B48" s="45"/>
      <c r="C48" s="45"/>
      <c r="D48" s="45"/>
      <c r="E48" s="45"/>
      <c r="F48" s="45"/>
      <c r="G48" s="45"/>
      <c r="H48" s="45"/>
      <c r="I48" s="45"/>
      <c r="J48" s="45"/>
      <c r="K48" s="46"/>
    </row>
    <row r="49" spans="1:11" s="5" customFormat="1" ht="36">
      <c r="A49" s="15" t="s">
        <v>51</v>
      </c>
      <c r="B49" s="16" t="s">
        <v>15</v>
      </c>
      <c r="C49" s="17" t="s">
        <v>115</v>
      </c>
      <c r="D49" s="17" t="s">
        <v>116</v>
      </c>
      <c r="E49" s="32">
        <f>E50+E53+E56</f>
        <v>0</v>
      </c>
      <c r="F49" s="32">
        <f>F50+F53+F56</f>
        <v>0</v>
      </c>
      <c r="G49" s="32">
        <f>G50+G53+G56</f>
        <v>0</v>
      </c>
      <c r="H49" s="32">
        <f>H50+H53+H56</f>
        <v>0</v>
      </c>
      <c r="I49" s="32">
        <f>I50+I53+I56</f>
        <v>2400</v>
      </c>
      <c r="J49" s="32">
        <f>J50+J53</f>
        <v>0</v>
      </c>
      <c r="K49" s="32">
        <f>E49+I49</f>
        <v>2400</v>
      </c>
    </row>
    <row r="50" spans="1:11" ht="24">
      <c r="A50" s="18" t="s">
        <v>52</v>
      </c>
      <c r="B50" s="19" t="s">
        <v>16</v>
      </c>
      <c r="C50" s="20" t="s">
        <v>115</v>
      </c>
      <c r="D50" s="20" t="s">
        <v>116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f>E50+I50</f>
        <v>0</v>
      </c>
    </row>
    <row r="51" spans="1:11" s="5" customFormat="1" ht="25.5" customHeight="1">
      <c r="A51" s="64" t="s">
        <v>85</v>
      </c>
      <c r="B51" s="65"/>
      <c r="C51" s="65"/>
      <c r="D51" s="65"/>
      <c r="E51" s="65"/>
      <c r="F51" s="65"/>
      <c r="G51" s="65"/>
      <c r="H51" s="65"/>
      <c r="I51" s="65"/>
      <c r="J51" s="65"/>
      <c r="K51" s="66"/>
    </row>
    <row r="52" spans="1:11" s="5" customFormat="1" ht="24.75" customHeight="1">
      <c r="A52" s="44" t="s">
        <v>110</v>
      </c>
      <c r="B52" s="45"/>
      <c r="C52" s="45"/>
      <c r="D52" s="45"/>
      <c r="E52" s="45"/>
      <c r="F52" s="45"/>
      <c r="G52" s="45"/>
      <c r="H52" s="45"/>
      <c r="I52" s="45"/>
      <c r="J52" s="45"/>
      <c r="K52" s="46"/>
    </row>
    <row r="53" spans="1:11" ht="85.5" customHeight="1">
      <c r="A53" s="18" t="s">
        <v>53</v>
      </c>
      <c r="B53" s="19" t="s">
        <v>17</v>
      </c>
      <c r="C53" s="20" t="s">
        <v>115</v>
      </c>
      <c r="D53" s="20" t="s">
        <v>116</v>
      </c>
      <c r="E53" s="31">
        <v>0</v>
      </c>
      <c r="F53" s="31">
        <v>0</v>
      </c>
      <c r="G53" s="31">
        <v>0</v>
      </c>
      <c r="H53" s="31">
        <v>0</v>
      </c>
      <c r="I53" s="31">
        <v>2400</v>
      </c>
      <c r="J53" s="31">
        <v>0</v>
      </c>
      <c r="K53" s="31">
        <f>E53+I53</f>
        <v>2400</v>
      </c>
    </row>
    <row r="54" spans="1:11" s="5" customFormat="1" ht="15" customHeight="1">
      <c r="A54" s="47" t="s">
        <v>86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s="5" customFormat="1" ht="25.5" customHeight="1">
      <c r="A55" s="44" t="s">
        <v>145</v>
      </c>
      <c r="B55" s="45"/>
      <c r="C55" s="45"/>
      <c r="D55" s="45"/>
      <c r="E55" s="45"/>
      <c r="F55" s="45"/>
      <c r="G55" s="45"/>
      <c r="H55" s="45"/>
      <c r="I55" s="45"/>
      <c r="J55" s="45"/>
      <c r="K55" s="46"/>
    </row>
    <row r="56" spans="1:11" s="5" customFormat="1" ht="60" customHeight="1">
      <c r="A56" s="21" t="s">
        <v>54</v>
      </c>
      <c r="B56" s="24" t="s">
        <v>39</v>
      </c>
      <c r="C56" s="20" t="s">
        <v>115</v>
      </c>
      <c r="D56" s="20" t="s">
        <v>116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</row>
    <row r="57" spans="1:11" s="5" customFormat="1" ht="24.75" customHeight="1">
      <c r="A57" s="61" t="s">
        <v>87</v>
      </c>
      <c r="B57" s="62"/>
      <c r="C57" s="62"/>
      <c r="D57" s="62"/>
      <c r="E57" s="62"/>
      <c r="F57" s="62"/>
      <c r="G57" s="62"/>
      <c r="H57" s="62"/>
      <c r="I57" s="62"/>
      <c r="J57" s="62"/>
      <c r="K57" s="63"/>
    </row>
    <row r="58" spans="1:11" s="5" customFormat="1" ht="24.75" customHeight="1">
      <c r="A58" s="44" t="s">
        <v>136</v>
      </c>
      <c r="B58" s="45"/>
      <c r="C58" s="45"/>
      <c r="D58" s="45"/>
      <c r="E58" s="45"/>
      <c r="F58" s="45"/>
      <c r="G58" s="45"/>
      <c r="H58" s="45"/>
      <c r="I58" s="45"/>
      <c r="J58" s="45"/>
      <c r="K58" s="46"/>
    </row>
    <row r="59" spans="1:11" ht="84">
      <c r="A59" s="15" t="s">
        <v>55</v>
      </c>
      <c r="B59" s="16" t="s">
        <v>18</v>
      </c>
      <c r="C59" s="17" t="s">
        <v>115</v>
      </c>
      <c r="D59" s="17" t="s">
        <v>116</v>
      </c>
      <c r="E59" s="32">
        <f aca="true" t="shared" si="2" ref="E59:J59">E63+E66+E69</f>
        <v>5192.39</v>
      </c>
      <c r="F59" s="32">
        <f t="shared" si="2"/>
        <v>0</v>
      </c>
      <c r="G59" s="32">
        <f t="shared" si="2"/>
        <v>0</v>
      </c>
      <c r="H59" s="32">
        <f t="shared" si="2"/>
        <v>0</v>
      </c>
      <c r="I59" s="32">
        <f t="shared" si="2"/>
        <v>0</v>
      </c>
      <c r="J59" s="32">
        <f t="shared" si="2"/>
        <v>0</v>
      </c>
      <c r="K59" s="32">
        <f>E59+I59</f>
        <v>5192.39</v>
      </c>
    </row>
    <row r="60" spans="1:11" ht="72">
      <c r="A60" s="18" t="s">
        <v>56</v>
      </c>
      <c r="B60" s="19" t="s">
        <v>90</v>
      </c>
      <c r="C60" s="20" t="s">
        <v>115</v>
      </c>
      <c r="D60" s="20" t="s">
        <v>116</v>
      </c>
      <c r="E60" s="70" t="s">
        <v>9</v>
      </c>
      <c r="F60" s="71"/>
      <c r="G60" s="71"/>
      <c r="H60" s="71"/>
      <c r="I60" s="71"/>
      <c r="J60" s="71"/>
      <c r="K60" s="72"/>
    </row>
    <row r="61" spans="1:11" ht="12.75" customHeight="1">
      <c r="A61" s="64" t="s">
        <v>88</v>
      </c>
      <c r="B61" s="65"/>
      <c r="C61" s="65"/>
      <c r="D61" s="65"/>
      <c r="E61" s="65"/>
      <c r="F61" s="65"/>
      <c r="G61" s="65"/>
      <c r="H61" s="65"/>
      <c r="I61" s="65"/>
      <c r="J61" s="65"/>
      <c r="K61" s="66"/>
    </row>
    <row r="62" spans="1:11" ht="26.25" customHeight="1">
      <c r="A62" s="44" t="s">
        <v>142</v>
      </c>
      <c r="B62" s="45"/>
      <c r="C62" s="45"/>
      <c r="D62" s="45"/>
      <c r="E62" s="45"/>
      <c r="F62" s="45"/>
      <c r="G62" s="45"/>
      <c r="H62" s="45"/>
      <c r="I62" s="45"/>
      <c r="J62" s="45"/>
      <c r="K62" s="46"/>
    </row>
    <row r="63" spans="1:11" ht="36" customHeight="1">
      <c r="A63" s="23" t="s">
        <v>57</v>
      </c>
      <c r="B63" s="25" t="s">
        <v>19</v>
      </c>
      <c r="C63" s="20" t="s">
        <v>115</v>
      </c>
      <c r="D63" s="20" t="s">
        <v>116</v>
      </c>
      <c r="E63" s="31">
        <v>5192.39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f>E63+I63</f>
        <v>5192.39</v>
      </c>
    </row>
    <row r="64" spans="1:11" ht="15" customHeight="1">
      <c r="A64" s="64" t="s">
        <v>91</v>
      </c>
      <c r="B64" s="65"/>
      <c r="C64" s="65"/>
      <c r="D64" s="65"/>
      <c r="E64" s="65"/>
      <c r="F64" s="65"/>
      <c r="G64" s="65"/>
      <c r="H64" s="65"/>
      <c r="I64" s="65"/>
      <c r="J64" s="65"/>
      <c r="K64" s="66"/>
    </row>
    <row r="65" spans="1:11" ht="25.5" customHeight="1">
      <c r="A65" s="58" t="s">
        <v>143</v>
      </c>
      <c r="B65" s="59"/>
      <c r="C65" s="59"/>
      <c r="D65" s="59"/>
      <c r="E65" s="59"/>
      <c r="F65" s="59"/>
      <c r="G65" s="59"/>
      <c r="H65" s="59"/>
      <c r="I65" s="59"/>
      <c r="J65" s="59"/>
      <c r="K65" s="60"/>
    </row>
    <row r="66" spans="1:11" ht="36" customHeight="1">
      <c r="A66" s="23" t="s">
        <v>58</v>
      </c>
      <c r="B66" s="19" t="s">
        <v>92</v>
      </c>
      <c r="C66" s="20" t="s">
        <v>115</v>
      </c>
      <c r="D66" s="20" t="s">
        <v>116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f>E66+I66</f>
        <v>0</v>
      </c>
    </row>
    <row r="67" spans="1:11" ht="24.75" customHeight="1">
      <c r="A67" s="58" t="s">
        <v>93</v>
      </c>
      <c r="B67" s="59"/>
      <c r="C67" s="59"/>
      <c r="D67" s="59"/>
      <c r="E67" s="59"/>
      <c r="F67" s="59"/>
      <c r="G67" s="59"/>
      <c r="H67" s="59"/>
      <c r="I67" s="59"/>
      <c r="J67" s="59"/>
      <c r="K67" s="60"/>
    </row>
    <row r="68" spans="1:11" ht="51" customHeight="1">
      <c r="A68" s="67" t="s">
        <v>144</v>
      </c>
      <c r="B68" s="68"/>
      <c r="C68" s="68"/>
      <c r="D68" s="68"/>
      <c r="E68" s="68"/>
      <c r="F68" s="68"/>
      <c r="G68" s="68"/>
      <c r="H68" s="68"/>
      <c r="I68" s="68"/>
      <c r="J68" s="68"/>
      <c r="K68" s="69"/>
    </row>
    <row r="69" spans="1:11" ht="36">
      <c r="A69" s="18" t="s">
        <v>89</v>
      </c>
      <c r="B69" s="19" t="s">
        <v>20</v>
      </c>
      <c r="C69" s="20" t="s">
        <v>115</v>
      </c>
      <c r="D69" s="20" t="s">
        <v>116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f>E69+I69</f>
        <v>0</v>
      </c>
    </row>
    <row r="70" spans="1:11" ht="13.5" customHeight="1">
      <c r="A70" s="44" t="s">
        <v>94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</row>
    <row r="71" spans="1:11" ht="26.25" customHeight="1">
      <c r="A71" s="58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60"/>
    </row>
    <row r="72" spans="1:13" ht="36">
      <c r="A72" s="15" t="s">
        <v>59</v>
      </c>
      <c r="B72" s="16" t="s">
        <v>21</v>
      </c>
      <c r="C72" s="17" t="s">
        <v>115</v>
      </c>
      <c r="D72" s="17" t="s">
        <v>116</v>
      </c>
      <c r="E72" s="32">
        <f aca="true" t="shared" si="3" ref="E72:J72">E73+E76+E79+E82+E85+E88+E91+E94+E97+E100+E103</f>
        <v>58521.27999999999</v>
      </c>
      <c r="F72" s="32">
        <f t="shared" si="3"/>
        <v>0</v>
      </c>
      <c r="G72" s="32">
        <f t="shared" si="3"/>
        <v>9.97</v>
      </c>
      <c r="H72" s="32">
        <f t="shared" si="3"/>
        <v>1556.05</v>
      </c>
      <c r="I72" s="32">
        <f t="shared" si="3"/>
        <v>0</v>
      </c>
      <c r="J72" s="32">
        <f t="shared" si="3"/>
        <v>0</v>
      </c>
      <c r="K72" s="32">
        <f>E72+I72</f>
        <v>58521.27999999999</v>
      </c>
      <c r="M72" s="2"/>
    </row>
    <row r="73" spans="1:11" ht="17.25" customHeight="1">
      <c r="A73" s="26" t="s">
        <v>60</v>
      </c>
      <c r="B73" s="27" t="s">
        <v>22</v>
      </c>
      <c r="C73" s="28" t="s">
        <v>115</v>
      </c>
      <c r="D73" s="28" t="s">
        <v>116</v>
      </c>
      <c r="E73" s="34">
        <v>811.57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f>E73+I73</f>
        <v>811.57</v>
      </c>
    </row>
    <row r="74" spans="1:11" ht="24" customHeight="1">
      <c r="A74" s="58" t="s">
        <v>95</v>
      </c>
      <c r="B74" s="59"/>
      <c r="C74" s="59"/>
      <c r="D74" s="59"/>
      <c r="E74" s="59"/>
      <c r="F74" s="59"/>
      <c r="G74" s="59"/>
      <c r="H74" s="59"/>
      <c r="I74" s="59"/>
      <c r="J74" s="59"/>
      <c r="K74" s="60"/>
    </row>
    <row r="75" spans="1:11" ht="26.25" customHeight="1">
      <c r="A75" s="58" t="s">
        <v>124</v>
      </c>
      <c r="B75" s="59"/>
      <c r="C75" s="59"/>
      <c r="D75" s="59"/>
      <c r="E75" s="59"/>
      <c r="F75" s="59"/>
      <c r="G75" s="59"/>
      <c r="H75" s="59"/>
      <c r="I75" s="59"/>
      <c r="J75" s="59"/>
      <c r="K75" s="60"/>
    </row>
    <row r="76" spans="1:11" ht="36">
      <c r="A76" s="18" t="s">
        <v>61</v>
      </c>
      <c r="B76" s="19" t="s">
        <v>23</v>
      </c>
      <c r="C76" s="28" t="s">
        <v>115</v>
      </c>
      <c r="D76" s="28" t="s">
        <v>116</v>
      </c>
      <c r="E76" s="31">
        <v>27645.34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f>E76+I76</f>
        <v>27645.34</v>
      </c>
    </row>
    <row r="77" spans="1:11" ht="24.75" customHeight="1">
      <c r="A77" s="44" t="s">
        <v>96</v>
      </c>
      <c r="B77" s="45"/>
      <c r="C77" s="45"/>
      <c r="D77" s="45"/>
      <c r="E77" s="45"/>
      <c r="F77" s="45"/>
      <c r="G77" s="45"/>
      <c r="H77" s="45"/>
      <c r="I77" s="45"/>
      <c r="J77" s="45"/>
      <c r="K77" s="46"/>
    </row>
    <row r="78" spans="1:11" ht="26.25" customHeight="1">
      <c r="A78" s="58" t="s">
        <v>125</v>
      </c>
      <c r="B78" s="59"/>
      <c r="C78" s="59"/>
      <c r="D78" s="59"/>
      <c r="E78" s="59"/>
      <c r="F78" s="59"/>
      <c r="G78" s="59"/>
      <c r="H78" s="59"/>
      <c r="I78" s="59"/>
      <c r="J78" s="59"/>
      <c r="K78" s="60"/>
    </row>
    <row r="79" spans="1:12" ht="36">
      <c r="A79" s="18" t="s">
        <v>62</v>
      </c>
      <c r="B79" s="19" t="s">
        <v>24</v>
      </c>
      <c r="C79" s="20" t="s">
        <v>115</v>
      </c>
      <c r="D79" s="20" t="s">
        <v>116</v>
      </c>
      <c r="E79" s="31">
        <v>26182.29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1">
        <f>E79+I79</f>
        <v>26182.29</v>
      </c>
      <c r="L79" s="2"/>
    </row>
    <row r="80" spans="1:11" ht="15.75" customHeight="1">
      <c r="A80" s="44" t="s">
        <v>97</v>
      </c>
      <c r="B80" s="45"/>
      <c r="C80" s="45"/>
      <c r="D80" s="45"/>
      <c r="E80" s="45"/>
      <c r="F80" s="45"/>
      <c r="G80" s="45"/>
      <c r="H80" s="45"/>
      <c r="I80" s="45"/>
      <c r="J80" s="45"/>
      <c r="K80" s="46"/>
    </row>
    <row r="81" spans="1:11" ht="26.25" customHeight="1">
      <c r="A81" s="44" t="s">
        <v>126</v>
      </c>
      <c r="B81" s="45"/>
      <c r="C81" s="45"/>
      <c r="D81" s="45"/>
      <c r="E81" s="45"/>
      <c r="F81" s="45"/>
      <c r="G81" s="45"/>
      <c r="H81" s="45"/>
      <c r="I81" s="45"/>
      <c r="J81" s="45"/>
      <c r="K81" s="46"/>
    </row>
    <row r="82" spans="1:11" ht="36.75" customHeight="1">
      <c r="A82" s="18" t="s">
        <v>63</v>
      </c>
      <c r="B82" s="29" t="s">
        <v>25</v>
      </c>
      <c r="C82" s="20" t="s">
        <v>115</v>
      </c>
      <c r="D82" s="20" t="s">
        <v>116</v>
      </c>
      <c r="E82" s="31">
        <v>9.97</v>
      </c>
      <c r="F82" s="31">
        <v>0</v>
      </c>
      <c r="G82" s="31">
        <v>9.97</v>
      </c>
      <c r="H82" s="31">
        <v>0</v>
      </c>
      <c r="I82" s="31">
        <v>0</v>
      </c>
      <c r="J82" s="31">
        <v>0</v>
      </c>
      <c r="K82" s="31">
        <f>E82+I82</f>
        <v>9.97</v>
      </c>
    </row>
    <row r="83" spans="1:11" ht="24" customHeight="1">
      <c r="A83" s="44" t="s">
        <v>98</v>
      </c>
      <c r="B83" s="45"/>
      <c r="C83" s="45"/>
      <c r="D83" s="45"/>
      <c r="E83" s="45"/>
      <c r="F83" s="45"/>
      <c r="G83" s="45"/>
      <c r="H83" s="45"/>
      <c r="I83" s="45"/>
      <c r="J83" s="45"/>
      <c r="K83" s="46"/>
    </row>
    <row r="84" spans="1:11" ht="28.5" customHeight="1">
      <c r="A84" s="44" t="s">
        <v>127</v>
      </c>
      <c r="B84" s="45"/>
      <c r="C84" s="45"/>
      <c r="D84" s="45"/>
      <c r="E84" s="45"/>
      <c r="F84" s="45"/>
      <c r="G84" s="45"/>
      <c r="H84" s="45"/>
      <c r="I84" s="45"/>
      <c r="J84" s="45"/>
      <c r="K84" s="46"/>
    </row>
    <row r="85" spans="1:11" ht="27" customHeight="1">
      <c r="A85" s="18" t="s">
        <v>64</v>
      </c>
      <c r="B85" s="19" t="s">
        <v>26</v>
      </c>
      <c r="C85" s="20" t="s">
        <v>115</v>
      </c>
      <c r="D85" s="20" t="s">
        <v>116</v>
      </c>
      <c r="E85" s="31">
        <v>519.17</v>
      </c>
      <c r="F85" s="31">
        <v>0</v>
      </c>
      <c r="G85" s="31">
        <v>0</v>
      </c>
      <c r="H85" s="38">
        <v>519.17</v>
      </c>
      <c r="I85" s="31">
        <v>0</v>
      </c>
      <c r="J85" s="31">
        <v>0</v>
      </c>
      <c r="K85" s="31">
        <f>E85+I85</f>
        <v>519.17</v>
      </c>
    </row>
    <row r="86" spans="1:11" ht="14.25" customHeight="1">
      <c r="A86" s="44" t="s">
        <v>99</v>
      </c>
      <c r="B86" s="45"/>
      <c r="C86" s="45"/>
      <c r="D86" s="45"/>
      <c r="E86" s="45"/>
      <c r="F86" s="45"/>
      <c r="G86" s="45"/>
      <c r="H86" s="45"/>
      <c r="I86" s="45"/>
      <c r="J86" s="45"/>
      <c r="K86" s="46"/>
    </row>
    <row r="87" spans="1:11" ht="23.25" customHeight="1">
      <c r="A87" s="44" t="s">
        <v>128</v>
      </c>
      <c r="B87" s="45"/>
      <c r="C87" s="45"/>
      <c r="D87" s="45"/>
      <c r="E87" s="45"/>
      <c r="F87" s="45"/>
      <c r="G87" s="45"/>
      <c r="H87" s="45"/>
      <c r="I87" s="45"/>
      <c r="J87" s="45"/>
      <c r="K87" s="46"/>
    </row>
    <row r="88" spans="1:11" ht="24">
      <c r="A88" s="18" t="s">
        <v>65</v>
      </c>
      <c r="B88" s="19" t="s">
        <v>27</v>
      </c>
      <c r="C88" s="20" t="s">
        <v>115</v>
      </c>
      <c r="D88" s="20" t="s">
        <v>116</v>
      </c>
      <c r="E88" s="31">
        <v>32.37</v>
      </c>
      <c r="F88" s="31">
        <v>0</v>
      </c>
      <c r="G88" s="31">
        <v>0</v>
      </c>
      <c r="H88" s="37">
        <v>32.37</v>
      </c>
      <c r="I88" s="31">
        <v>0</v>
      </c>
      <c r="J88" s="31">
        <v>0</v>
      </c>
      <c r="K88" s="31">
        <f>E88+I88</f>
        <v>32.37</v>
      </c>
    </row>
    <row r="89" spans="1:11" ht="25.5" customHeight="1">
      <c r="A89" s="44" t="s">
        <v>100</v>
      </c>
      <c r="B89" s="45"/>
      <c r="C89" s="45"/>
      <c r="D89" s="45"/>
      <c r="E89" s="45"/>
      <c r="F89" s="45"/>
      <c r="G89" s="45"/>
      <c r="H89" s="45"/>
      <c r="I89" s="45"/>
      <c r="J89" s="45"/>
      <c r="K89" s="46"/>
    </row>
    <row r="90" spans="1:11" ht="26.25" customHeight="1">
      <c r="A90" s="44" t="s">
        <v>129</v>
      </c>
      <c r="B90" s="45"/>
      <c r="C90" s="45"/>
      <c r="D90" s="45"/>
      <c r="E90" s="45"/>
      <c r="F90" s="45"/>
      <c r="G90" s="45"/>
      <c r="H90" s="45"/>
      <c r="I90" s="45"/>
      <c r="J90" s="45"/>
      <c r="K90" s="46"/>
    </row>
    <row r="91" spans="1:11" ht="27" customHeight="1">
      <c r="A91" s="18" t="s">
        <v>66</v>
      </c>
      <c r="B91" s="19" t="s">
        <v>28</v>
      </c>
      <c r="C91" s="20" t="s">
        <v>115</v>
      </c>
      <c r="D91" s="20" t="s">
        <v>116</v>
      </c>
      <c r="E91" s="31">
        <v>489.45</v>
      </c>
      <c r="F91" s="31">
        <v>0</v>
      </c>
      <c r="G91" s="31">
        <v>0</v>
      </c>
      <c r="H91" s="37">
        <v>489.45</v>
      </c>
      <c r="I91" s="31">
        <v>0</v>
      </c>
      <c r="J91" s="31">
        <v>0</v>
      </c>
      <c r="K91" s="31">
        <f>E91+I91</f>
        <v>489.45</v>
      </c>
    </row>
    <row r="92" spans="1:11" ht="14.25" customHeight="1">
      <c r="A92" s="44" t="s">
        <v>101</v>
      </c>
      <c r="B92" s="45"/>
      <c r="C92" s="45"/>
      <c r="D92" s="45"/>
      <c r="E92" s="45"/>
      <c r="F92" s="45"/>
      <c r="G92" s="45"/>
      <c r="H92" s="45"/>
      <c r="I92" s="45"/>
      <c r="J92" s="45"/>
      <c r="K92" s="46"/>
    </row>
    <row r="93" spans="1:11" ht="26.25" customHeight="1">
      <c r="A93" s="44" t="s">
        <v>130</v>
      </c>
      <c r="B93" s="45"/>
      <c r="C93" s="45"/>
      <c r="D93" s="45"/>
      <c r="E93" s="45"/>
      <c r="F93" s="45"/>
      <c r="G93" s="45"/>
      <c r="H93" s="45"/>
      <c r="I93" s="45"/>
      <c r="J93" s="45"/>
      <c r="K93" s="46"/>
    </row>
    <row r="94" spans="1:11" ht="26.25" customHeight="1">
      <c r="A94" s="23" t="s">
        <v>67</v>
      </c>
      <c r="B94" s="30" t="s">
        <v>32</v>
      </c>
      <c r="C94" s="20" t="s">
        <v>115</v>
      </c>
      <c r="D94" s="20" t="s">
        <v>116</v>
      </c>
      <c r="E94" s="35">
        <v>513.06</v>
      </c>
      <c r="F94" s="35">
        <v>0</v>
      </c>
      <c r="G94" s="35">
        <v>0</v>
      </c>
      <c r="H94" s="36">
        <v>513.06</v>
      </c>
      <c r="I94" s="35">
        <v>0</v>
      </c>
      <c r="J94" s="35">
        <v>0</v>
      </c>
      <c r="K94" s="35">
        <v>513.06</v>
      </c>
    </row>
    <row r="95" spans="1:11" ht="14.25" customHeight="1">
      <c r="A95" s="58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60"/>
    </row>
    <row r="96" spans="1:11" ht="24" customHeight="1">
      <c r="A96" s="44" t="s">
        <v>131</v>
      </c>
      <c r="B96" s="45"/>
      <c r="C96" s="45"/>
      <c r="D96" s="45"/>
      <c r="E96" s="45"/>
      <c r="F96" s="45"/>
      <c r="G96" s="45"/>
      <c r="H96" s="45"/>
      <c r="I96" s="45"/>
      <c r="J96" s="45"/>
      <c r="K96" s="46"/>
    </row>
    <row r="97" spans="1:11" ht="36">
      <c r="A97" s="18" t="s">
        <v>68</v>
      </c>
      <c r="B97" s="19" t="s">
        <v>29</v>
      </c>
      <c r="C97" s="20" t="s">
        <v>115</v>
      </c>
      <c r="D97" s="20" t="s">
        <v>116</v>
      </c>
      <c r="E97" s="31">
        <v>2</v>
      </c>
      <c r="F97" s="31">
        <v>0</v>
      </c>
      <c r="G97" s="31">
        <v>0</v>
      </c>
      <c r="H97" s="31">
        <v>2</v>
      </c>
      <c r="I97" s="31">
        <v>0</v>
      </c>
      <c r="J97" s="31">
        <v>0</v>
      </c>
      <c r="K97" s="31">
        <f>E97+I97</f>
        <v>2</v>
      </c>
    </row>
    <row r="98" spans="1:11" ht="12" customHeight="1">
      <c r="A98" s="44" t="s">
        <v>103</v>
      </c>
      <c r="B98" s="45"/>
      <c r="C98" s="45"/>
      <c r="D98" s="45"/>
      <c r="E98" s="45"/>
      <c r="F98" s="45"/>
      <c r="G98" s="45"/>
      <c r="H98" s="45"/>
      <c r="I98" s="45"/>
      <c r="J98" s="45"/>
      <c r="K98" s="46"/>
    </row>
    <row r="99" spans="1:11" ht="24.75" customHeight="1">
      <c r="A99" s="44" t="s">
        <v>119</v>
      </c>
      <c r="B99" s="45"/>
      <c r="C99" s="45"/>
      <c r="D99" s="45"/>
      <c r="E99" s="45"/>
      <c r="F99" s="45"/>
      <c r="G99" s="45"/>
      <c r="H99" s="45"/>
      <c r="I99" s="45"/>
      <c r="J99" s="45"/>
      <c r="K99" s="46"/>
    </row>
    <row r="100" spans="1:11" ht="49.5" customHeight="1">
      <c r="A100" s="18" t="s">
        <v>69</v>
      </c>
      <c r="B100" s="19" t="s">
        <v>30</v>
      </c>
      <c r="C100" s="20" t="s">
        <v>115</v>
      </c>
      <c r="D100" s="20" t="s">
        <v>116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f>E100+I100</f>
        <v>0</v>
      </c>
    </row>
    <row r="101" spans="1:11" ht="24" customHeight="1">
      <c r="A101" s="44" t="s">
        <v>104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6"/>
    </row>
    <row r="102" spans="1:11" ht="26.25" customHeight="1">
      <c r="A102" s="44" t="s">
        <v>120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6"/>
    </row>
    <row r="103" spans="1:11" ht="36">
      <c r="A103" s="18" t="s">
        <v>70</v>
      </c>
      <c r="B103" s="19" t="s">
        <v>31</v>
      </c>
      <c r="C103" s="20" t="s">
        <v>115</v>
      </c>
      <c r="D103" s="20" t="s">
        <v>116</v>
      </c>
      <c r="E103" s="31">
        <v>2316.06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f>E103+I103</f>
        <v>2316.06</v>
      </c>
    </row>
    <row r="104" spans="1:11" ht="15" customHeight="1">
      <c r="A104" s="44" t="s">
        <v>105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6"/>
    </row>
    <row r="105" spans="1:12" ht="24" customHeight="1">
      <c r="A105" s="44" t="s">
        <v>132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6"/>
      <c r="L105" s="6"/>
    </row>
    <row r="106" spans="1:12" ht="15">
      <c r="A106" s="81" t="s">
        <v>38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6"/>
    </row>
    <row r="107" spans="1:12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1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</sheetData>
  <mergeCells count="79">
    <mergeCell ref="A106:K106"/>
    <mergeCell ref="A38:K38"/>
    <mergeCell ref="A18:K18"/>
    <mergeCell ref="A51:K51"/>
    <mergeCell ref="A101:K101"/>
    <mergeCell ref="A104:K104"/>
    <mergeCell ref="A95:K95"/>
    <mergeCell ref="A54:K54"/>
    <mergeCell ref="A61:K61"/>
    <mergeCell ref="A70:K70"/>
    <mergeCell ref="A83:K83"/>
    <mergeCell ref="A86:K86"/>
    <mergeCell ref="A89:K89"/>
    <mergeCell ref="A92:K92"/>
    <mergeCell ref="A98:K98"/>
    <mergeCell ref="A80:K80"/>
    <mergeCell ref="B2:K2"/>
    <mergeCell ref="B4:K4"/>
    <mergeCell ref="B6:C6"/>
    <mergeCell ref="B8:K8"/>
    <mergeCell ref="E46:K46"/>
    <mergeCell ref="E40:K40"/>
    <mergeCell ref="A41:K41"/>
    <mergeCell ref="A44:K44"/>
    <mergeCell ref="E43:K43"/>
    <mergeCell ref="A21:K21"/>
    <mergeCell ref="A23:K23"/>
    <mergeCell ref="A30:K30"/>
    <mergeCell ref="A14:K14"/>
    <mergeCell ref="A26:K26"/>
    <mergeCell ref="A27:K27"/>
    <mergeCell ref="A31:K31"/>
    <mergeCell ref="A74:K74"/>
    <mergeCell ref="A75:K75"/>
    <mergeCell ref="A78:K78"/>
    <mergeCell ref="A34:K34"/>
    <mergeCell ref="A35:K35"/>
    <mergeCell ref="A36:K36"/>
    <mergeCell ref="A39:K39"/>
    <mergeCell ref="E37:K37"/>
    <mergeCell ref="A42:K42"/>
    <mergeCell ref="A45:K45"/>
    <mergeCell ref="A48:K48"/>
    <mergeCell ref="A47:K47"/>
    <mergeCell ref="A52:K52"/>
    <mergeCell ref="A55:K55"/>
    <mergeCell ref="A67:K67"/>
    <mergeCell ref="C10:C12"/>
    <mergeCell ref="K11:K12"/>
    <mergeCell ref="A33:K33"/>
    <mergeCell ref="A71:K71"/>
    <mergeCell ref="A57:K57"/>
    <mergeCell ref="A64:K64"/>
    <mergeCell ref="A65:K65"/>
    <mergeCell ref="A68:K68"/>
    <mergeCell ref="A58:K58"/>
    <mergeCell ref="E60:K60"/>
    <mergeCell ref="A62:K62"/>
    <mergeCell ref="I11:I12"/>
    <mergeCell ref="J11:J12"/>
    <mergeCell ref="E10:K10"/>
    <mergeCell ref="E11:E12"/>
    <mergeCell ref="D10:D12"/>
    <mergeCell ref="F11:H11"/>
    <mergeCell ref="A96:K96"/>
    <mergeCell ref="A99:K99"/>
    <mergeCell ref="A102:K102"/>
    <mergeCell ref="A105:K105"/>
    <mergeCell ref="A81:K81"/>
    <mergeCell ref="A84:K84"/>
    <mergeCell ref="A87:K87"/>
    <mergeCell ref="A90:K90"/>
    <mergeCell ref="A93:K93"/>
    <mergeCell ref="A17:K17"/>
    <mergeCell ref="A20:K20"/>
    <mergeCell ref="A24:K24"/>
    <mergeCell ref="A77:K77"/>
    <mergeCell ref="B10:B12"/>
    <mergeCell ref="A10:A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2020-07-15T08:05:15Z</cp:lastPrinted>
  <dcterms:created xsi:type="dcterms:W3CDTF">2018-05-04T12:53:21Z</dcterms:created>
  <dcterms:modified xsi:type="dcterms:W3CDTF">2020-08-20T12:51:33Z</dcterms:modified>
  <cp:category/>
  <cp:version/>
  <cp:contentType/>
  <cp:contentStatus/>
</cp:coreProperties>
</file>