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<sst xmlns="http://schemas.openxmlformats.org/spreadsheetml/2006/main" count="65" uniqueCount="51">
  <si>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</si>
  <si>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</si>
  <si>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</si>
  <si>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</si>
  <si>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</si>
  <si>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</si>
  <si>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</si>
  <si>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</si>
  <si>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</si>
  <si>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 xml:space="preserve">2. Программа "Развитие культуры в Ипатовском городском округе Ставропольского края" </t>
  </si>
  <si>
    <t>Подпрограмма "Предоставление услуг в сфере культуры на территории Ипатовского городского округа Ставропольского края"</t>
  </si>
  <si>
    <t>2.1.</t>
  </si>
  <si>
    <t>2.1.1.</t>
  </si>
  <si>
    <t xml:space="preserve">Основное мероприятие: Организация культурного досуга населения </t>
  </si>
  <si>
    <t>2.1.2.</t>
  </si>
  <si>
    <t>Основное мероприятие: Обеспечение деятельности учреждений (оказание услуг) социально-культурных объединений</t>
  </si>
  <si>
    <t>2.1.3.</t>
  </si>
  <si>
    <t>Основное мероприятие: Осуществление библиотечного, библиографического и информационного обслуживания населения</t>
  </si>
  <si>
    <t>2.1.4.</t>
  </si>
  <si>
    <t>Основное мероприятие: Участие в программе поддержки местных инициатив Ставропольского края</t>
  </si>
  <si>
    <t>Подпрограмма «Обеспечение реализации муниципальной программы "Развитие  культуры" в  Ипатовском городском округе Ставропольского края и общепрограммные мероприятия»</t>
  </si>
  <si>
    <t>2.2.</t>
  </si>
  <si>
    <t>2.2.1.</t>
  </si>
  <si>
    <t>Основное мероприятие: Обеспечение деятельности отдела культуры и молодежной политики Ипатовского городского округа Ставропольского края</t>
  </si>
  <si>
    <t>_______________________________________________</t>
  </si>
  <si>
    <t>Контрольное событие 1: Осуществление расходов на обеспечение деятельности межпоселенческого муниципального бюджетного учреждения культуры «Культурно-досуговый центр» Ипатовского района Ставропольского края</t>
  </si>
  <si>
    <t xml:space="preserve">Контрольное событие 2: Количество проведенных районных культурно-досуговых  мероприятий;  участие в краевых культурно-досуговых мероприятиях; число культурно-досуговых мероприятий, проводимых на базе культурно–досуговых учреждений Ипатовского городского округа Ставропольского края; число клубных формирований в муниципальных учреждениях культурно-досугового типа, функционирующих на территории Ипатовского городского округа Ставропольского края.
</t>
  </si>
  <si>
    <t>Контрольное событие: Обеспечение расходов по организации и осуществлению деятельности учреждений культуры Ипатовского городского округа Ставропольского края</t>
  </si>
  <si>
    <t>Контрольное событие: Обеспечение расходов по организации и осуществлению деятельности библиотек  Ипатовского городского округа Ставропольского края</t>
  </si>
  <si>
    <t>Контрольное событие:  Количество учреждений культуры Ипатовского округа, участвующих  в реализация проекта развития территорий муниципальных образований, основанных на местных инициативах</t>
  </si>
  <si>
    <t>Контрольное событие: Расходы в рамках мероприятий по обеспечению деятельности отдела культуры и молодежной политики администрации Ипатовского городского округа Ставропольского края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</si>
  <si>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</si>
  <si>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</si>
  <si>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</si>
  <si>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</si>
  <si>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</si>
  <si>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</si>
  <si>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>2.1.5.</t>
  </si>
  <si>
    <t>Основное мероприятие: Участие в программе Комплексное развитие сельских территорий Ставропольского края (в области культуры)"</t>
  </si>
  <si>
    <t>Контрольное событие:  Количество учреждений культуры Ипатовского округа Ставропольского края, в которых выполнены инженерные изыскания, подготовка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местности, участвующих  в реализация проекта развития территорий муниципальных образований, основанных на местных инициативах</t>
  </si>
  <si>
    <t>В отчетном периоде проведено 3 районных культурно-досуговых  мероприятия; число культурно-досуговых мероприятий, проводимых на базе культурно–досуговых учреждений Ипатовского городского округа Ставропольского края составляет 1 782 единиц; число клубных формирований в муниципальных учреждениях культурно-досугового типа, функционирующих на территории Ипатовского городского округа Ставропольского края составляет 304 единицы.</t>
  </si>
  <si>
    <t>На осуществление  расходов по обеспечению деятельности межпоселенческого муниципального бюджетного учреждения культуры «Культурно- досуговый центр» Ипатовского района Ставропольского края в 1 полугодии 2020г.  освоены средства в размере 1740,00 тыс. руб. (45,35% к плану)</t>
  </si>
  <si>
    <t>Обеспечение расходов по организации и осуществлению деятельности учреждений культуры Ипатовского городского округа Ставропольского края за январь- июнь 2020 г. за счет средств местного бюджета составило 45 488,02 тыс. руб. (42,8% к бюджетной росписи)</t>
  </si>
  <si>
    <t>Обеспечение расходов по организации и осуществлению деятельности библиотек  Ипатовского городского округа Ставропольского края за отчетный период составило 4 979,67 тыс. руб. (44,2 % к плану)</t>
  </si>
  <si>
    <t>В отчетном периоде на 6  объектах социальной и инженерной инфраструктуры собственности муниципальных образований Ставропольского края, расположенных в сельской местности, участвующих  в реализация проекта развития территорий муниципальных образований, основанных на местных инициативах произведены инженерные изыскания, подготовка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ремонта.</t>
  </si>
  <si>
    <t>Расходы в рамках мероприятий по обеспечению деятельности отдела культуры и молодежной политики администрации Ипатовского городского округа Ставропольского края в отчетном периоде составили 2 281,49 тыс. руб. (44,6% к плану)</t>
  </si>
  <si>
    <t>В 1 полугодии 2020г. приняли участие 2 учреждения культуры в реализации проектов развития территорий муниципальных образований, основанных на местных инициативах (МКУК  "Золоторевское СКО" и МБУК "Ипатовская централизованная клубная система"</t>
  </si>
  <si>
    <t>Мониторинг реализации Программы</t>
  </si>
  <si>
    <t>Отчетный период: январь- июнь 2020 года</t>
  </si>
  <si>
    <t>Наименование Программы: "Развитие культуры в Ипатовском городском округе Ставропольского края"</t>
  </si>
  <si>
    <t>Ответственный исполнитель: Отдел культуры и молодежной политики администрации Ипатовского городского округа Ставропольского края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</si>
</sst>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4">
    <xf numFmtId="0" fontId="0" fillId="0" borderId="0" xfId="0"/>
    <xf numFmtId="4" fontId="0" fillId="0" borderId="0" xfId="0" applyNumberFormat="1"/>
    <xf numFmtId="0" fontId="0" fillId="0" borderId="0" xfId="0" applyAlignment="1">
      <alignment vertical="top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6" fillId="0" borderId="0" xfId="0" applyFont="1"/>
    <xf numFmtId="0" fontId="7" fillId="0" borderId="0" xfId="0" applyFont="1" applyFill="1"/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/>
      <protection/>
    </xf>
    <xf numFmtId="49" fontId="4" fillId="0" borderId="1" xfId="20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9" fontId="3" fillId="0" borderId="3" xfId="20" applyNumberFormat="1" applyFont="1" applyFill="1" applyBorder="1" applyAlignment="1">
      <alignment horizontal="center" vertical="center"/>
      <protection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2" fontId="4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2" xfId="0" applyFont="1" applyFill="1" applyBorder="1" applyAlignment="1">
      <alignment vertical="top"/>
    </xf>
    <xf numFmtId="49" fontId="3" fillId="0" borderId="2" xfId="20" applyNumberFormat="1" applyFont="1" applyFill="1" applyBorder="1" applyAlignment="1">
      <alignment horizontal="center" vertical="center"/>
      <protection/>
    </xf>
    <xf numFmtId="49" fontId="3" fillId="0" borderId="5" xfId="20" applyNumberFormat="1" applyFont="1" applyFill="1" applyBorder="1" applyAlignment="1">
      <alignment horizontal="center" vertical="center"/>
      <protection/>
    </xf>
    <xf numFmtId="2" fontId="3" fillId="0" borderId="2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9" fontId="3" fillId="0" borderId="1" xfId="20" applyNumberFormat="1" applyFont="1" applyFill="1" applyBorder="1" applyAlignment="1">
      <alignment horizontal="left" vertical="top" wrapText="1"/>
      <protection/>
    </xf>
    <xf numFmtId="0" fontId="0" fillId="0" borderId="1" xfId="0" applyFill="1" applyBorder="1" applyAlignment="1">
      <alignment horizontal="left" vertical="top" wrapText="1"/>
    </xf>
    <xf numFmtId="0" fontId="3" fillId="0" borderId="3" xfId="20" applyNumberFormat="1" applyFont="1" applyFill="1" applyBorder="1" applyAlignment="1">
      <alignment horizontal="left" vertical="top" wrapText="1"/>
      <protection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49" fontId="3" fillId="0" borderId="3" xfId="20" applyNumberFormat="1" applyFont="1" applyFill="1" applyBorder="1" applyAlignment="1">
      <alignment horizontal="left" vertical="top" wrapText="1"/>
      <protection/>
    </xf>
    <xf numFmtId="0" fontId="8" fillId="0" borderId="6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6" xfId="0" applyNumberFormat="1" applyFont="1" applyFill="1" applyBorder="1" applyAlignment="1">
      <alignment horizontal="left" vertical="top" wrapText="1"/>
    </xf>
    <xf numFmtId="0" fontId="8" fillId="0" borderId="7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E41" sqref="E41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1" spans="2:11" ht="15.75">
      <c r="B1" s="31" t="s">
        <v>47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5.75"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2:11" ht="15.75">
      <c r="B3" s="28" t="s">
        <v>49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5.75"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 customHeight="1">
      <c r="A5" s="7"/>
      <c r="B5" s="29" t="s">
        <v>48</v>
      </c>
      <c r="C5" s="29"/>
      <c r="D5" s="29"/>
      <c r="E5" s="29"/>
      <c r="F5" s="29"/>
      <c r="G5" s="29"/>
      <c r="H5" s="29"/>
      <c r="I5" s="29"/>
      <c r="J5" s="29"/>
      <c r="K5" s="29"/>
    </row>
    <row r="6" spans="1:12" ht="9.75" customHeight="1">
      <c r="A6" s="8"/>
      <c r="B6" s="30"/>
      <c r="C6" s="30"/>
      <c r="D6" s="30"/>
      <c r="E6" s="30"/>
      <c r="F6" s="30"/>
      <c r="G6" s="29"/>
      <c r="H6" s="29"/>
      <c r="I6" s="30"/>
      <c r="J6" s="30"/>
      <c r="K6" s="30"/>
      <c r="L6" s="5"/>
    </row>
    <row r="7" spans="1:12" ht="16.5" customHeight="1">
      <c r="A7" s="8"/>
      <c r="B7" s="30" t="s">
        <v>50</v>
      </c>
      <c r="C7" s="30"/>
      <c r="D7" s="30"/>
      <c r="E7" s="30"/>
      <c r="F7" s="30"/>
      <c r="G7" s="29"/>
      <c r="H7" s="29"/>
      <c r="I7" s="30"/>
      <c r="J7" s="30"/>
      <c r="K7" s="30"/>
      <c r="L7" s="5"/>
    </row>
    <row r="8" spans="1:11" ht="15">
      <c r="A8" s="7"/>
      <c r="B8" s="7"/>
      <c r="C8" s="7"/>
      <c r="D8" s="7"/>
      <c r="E8" s="7"/>
      <c r="F8" s="7"/>
      <c r="G8" s="8"/>
      <c r="H8" s="7"/>
      <c r="I8" s="7"/>
      <c r="J8" s="7"/>
      <c r="K8" s="7"/>
    </row>
    <row r="9" spans="1:11" ht="15">
      <c r="A9" s="55" t="s">
        <v>1</v>
      </c>
      <c r="B9" s="52" t="s">
        <v>0</v>
      </c>
      <c r="C9" s="52" t="s">
        <v>2</v>
      </c>
      <c r="D9" s="52" t="s">
        <v>3</v>
      </c>
      <c r="E9" s="58" t="s">
        <v>4</v>
      </c>
      <c r="F9" s="59"/>
      <c r="G9" s="59"/>
      <c r="H9" s="59"/>
      <c r="I9" s="59"/>
      <c r="J9" s="59"/>
      <c r="K9" s="60"/>
    </row>
    <row r="10" spans="1:12" ht="75.75" customHeight="1">
      <c r="A10" s="56"/>
      <c r="B10" s="53"/>
      <c r="C10" s="53"/>
      <c r="D10" s="56"/>
      <c r="E10" s="52" t="s">
        <v>5</v>
      </c>
      <c r="F10" s="58" t="s">
        <v>6</v>
      </c>
      <c r="G10" s="62"/>
      <c r="H10" s="63"/>
      <c r="I10" s="52" t="s">
        <v>32</v>
      </c>
      <c r="J10" s="52" t="s">
        <v>33</v>
      </c>
      <c r="K10" s="61" t="s">
        <v>34</v>
      </c>
      <c r="L10" s="4"/>
    </row>
    <row r="11" spans="1:15" ht="67.5" customHeight="1">
      <c r="A11" s="57"/>
      <c r="B11" s="54"/>
      <c r="C11" s="54"/>
      <c r="D11" s="57"/>
      <c r="E11" s="54"/>
      <c r="F11" s="11" t="s">
        <v>31</v>
      </c>
      <c r="G11" s="11" t="s">
        <v>7</v>
      </c>
      <c r="H11" s="9" t="s">
        <v>8</v>
      </c>
      <c r="I11" s="57"/>
      <c r="J11" s="54"/>
      <c r="K11" s="61"/>
      <c r="L11" s="1"/>
      <c r="O11" s="4"/>
    </row>
    <row r="12" spans="1:12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3"/>
    </row>
    <row r="13" spans="1:11" ht="15">
      <c r="A13" s="37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2" ht="39.75" customHeight="1">
      <c r="A14" s="16" t="s">
        <v>11</v>
      </c>
      <c r="B14" s="17" t="s">
        <v>10</v>
      </c>
      <c r="C14" s="15" t="s">
        <v>35</v>
      </c>
      <c r="D14" s="15" t="s">
        <v>36</v>
      </c>
      <c r="E14" s="21">
        <f aca="true" t="shared" si="0" ref="E14:J14">E15+E20+E23+E26+E29</f>
        <v>54378.56</v>
      </c>
      <c r="F14" s="21">
        <f t="shared" si="0"/>
        <v>0</v>
      </c>
      <c r="G14" s="21">
        <f t="shared" si="0"/>
        <v>0</v>
      </c>
      <c r="H14" s="21">
        <f t="shared" si="0"/>
        <v>1108.58</v>
      </c>
      <c r="I14" s="21">
        <f t="shared" si="0"/>
        <v>1484.84</v>
      </c>
      <c r="J14" s="21">
        <f t="shared" si="0"/>
        <v>0</v>
      </c>
      <c r="K14" s="21">
        <f>E14+I14</f>
        <v>55863.399999999994</v>
      </c>
      <c r="L14" s="3"/>
    </row>
    <row r="15" spans="1:11" ht="25.5" customHeight="1">
      <c r="A15" s="12" t="s">
        <v>12</v>
      </c>
      <c r="B15" s="13" t="s">
        <v>13</v>
      </c>
      <c r="C15" s="14" t="s">
        <v>35</v>
      </c>
      <c r="D15" s="18" t="s">
        <v>36</v>
      </c>
      <c r="E15" s="27">
        <v>2376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E15+I15</f>
        <v>2376</v>
      </c>
    </row>
    <row r="16" spans="1:14" ht="25.5" customHeight="1">
      <c r="A16" s="42" t="s">
        <v>25</v>
      </c>
      <c r="B16" s="49"/>
      <c r="C16" s="49"/>
      <c r="D16" s="49"/>
      <c r="E16" s="49"/>
      <c r="F16" s="49"/>
      <c r="G16" s="49"/>
      <c r="H16" s="49"/>
      <c r="I16" s="49"/>
      <c r="J16" s="49"/>
      <c r="K16" s="50"/>
      <c r="N16" s="2"/>
    </row>
    <row r="17" spans="1:14" ht="25.5" customHeight="1">
      <c r="A17" s="42" t="s">
        <v>41</v>
      </c>
      <c r="B17" s="35"/>
      <c r="C17" s="35"/>
      <c r="D17" s="35"/>
      <c r="E17" s="35"/>
      <c r="F17" s="35"/>
      <c r="G17" s="35"/>
      <c r="H17" s="35"/>
      <c r="I17" s="35"/>
      <c r="J17" s="35"/>
      <c r="K17" s="36"/>
      <c r="N17" s="2"/>
    </row>
    <row r="18" spans="1:11" ht="38.25" customHeight="1">
      <c r="A18" s="32" t="s">
        <v>26</v>
      </c>
      <c r="B18" s="46"/>
      <c r="C18" s="46"/>
      <c r="D18" s="46"/>
      <c r="E18" s="47"/>
      <c r="F18" s="47"/>
      <c r="G18" s="47"/>
      <c r="H18" s="47"/>
      <c r="I18" s="47"/>
      <c r="J18" s="47"/>
      <c r="K18" s="48"/>
    </row>
    <row r="19" spans="1:11" ht="36.75" customHeight="1">
      <c r="A19" s="32" t="s">
        <v>40</v>
      </c>
      <c r="B19" s="35"/>
      <c r="C19" s="35"/>
      <c r="D19" s="35"/>
      <c r="E19" s="35"/>
      <c r="F19" s="35"/>
      <c r="G19" s="35"/>
      <c r="H19" s="35"/>
      <c r="I19" s="35"/>
      <c r="J19" s="35"/>
      <c r="K19" s="36"/>
    </row>
    <row r="20" spans="1:11" ht="36.75" customHeight="1">
      <c r="A20" s="12" t="s">
        <v>14</v>
      </c>
      <c r="B20" s="13" t="s">
        <v>15</v>
      </c>
      <c r="C20" s="14" t="s">
        <v>35</v>
      </c>
      <c r="D20" s="18" t="s">
        <v>36</v>
      </c>
      <c r="E20" s="19">
        <v>45488.02</v>
      </c>
      <c r="F20" s="19">
        <v>0</v>
      </c>
      <c r="G20" s="19">
        <v>0</v>
      </c>
      <c r="H20" s="19">
        <v>266.06</v>
      </c>
      <c r="I20" s="19">
        <v>1484.84</v>
      </c>
      <c r="J20" s="19">
        <v>0</v>
      </c>
      <c r="K20" s="19">
        <f>E20+I20</f>
        <v>46972.85999999999</v>
      </c>
    </row>
    <row r="21" spans="1:11" ht="12.75" customHeight="1">
      <c r="A21" s="32" t="s">
        <v>27</v>
      </c>
      <c r="B21" s="33"/>
      <c r="C21" s="33"/>
      <c r="D21" s="33"/>
      <c r="E21" s="33"/>
      <c r="F21" s="33"/>
      <c r="G21" s="33"/>
      <c r="H21" s="33"/>
      <c r="I21" s="33"/>
      <c r="J21" s="33"/>
      <c r="K21" s="34"/>
    </row>
    <row r="22" spans="1:11" ht="25.5" customHeight="1">
      <c r="A22" s="32" t="s">
        <v>42</v>
      </c>
      <c r="B22" s="35"/>
      <c r="C22" s="35"/>
      <c r="D22" s="35"/>
      <c r="E22" s="35"/>
      <c r="F22" s="35"/>
      <c r="G22" s="35"/>
      <c r="H22" s="35"/>
      <c r="I22" s="35"/>
      <c r="J22" s="35"/>
      <c r="K22" s="36"/>
    </row>
    <row r="23" spans="1:11" ht="36.75" customHeight="1">
      <c r="A23" s="13" t="s">
        <v>16</v>
      </c>
      <c r="B23" s="13" t="s">
        <v>17</v>
      </c>
      <c r="C23" s="14" t="s">
        <v>35</v>
      </c>
      <c r="D23" s="18" t="s">
        <v>36</v>
      </c>
      <c r="E23" s="19">
        <v>4979.67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f>E23+I23</f>
        <v>4979.67</v>
      </c>
    </row>
    <row r="24" spans="1:11" ht="13.5" customHeight="1">
      <c r="A24" s="45" t="s">
        <v>28</v>
      </c>
      <c r="B24" s="46"/>
      <c r="C24" s="46"/>
      <c r="D24" s="46"/>
      <c r="E24" s="47"/>
      <c r="F24" s="47"/>
      <c r="G24" s="47"/>
      <c r="H24" s="47"/>
      <c r="I24" s="47"/>
      <c r="J24" s="47"/>
      <c r="K24" s="48"/>
    </row>
    <row r="25" spans="1:11" ht="24.75" customHeight="1">
      <c r="A25" s="40" t="s">
        <v>43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ht="24" customHeight="1">
      <c r="A26" s="23" t="s">
        <v>18</v>
      </c>
      <c r="B26" s="22" t="s">
        <v>19</v>
      </c>
      <c r="C26" s="24" t="s">
        <v>35</v>
      </c>
      <c r="D26" s="25" t="s">
        <v>36</v>
      </c>
      <c r="E26" s="26">
        <v>648.01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f>E26+I26</f>
        <v>648.01</v>
      </c>
    </row>
    <row r="27" spans="1:11" ht="24.75" customHeight="1">
      <c r="A27" s="42" t="s">
        <v>29</v>
      </c>
      <c r="B27" s="49"/>
      <c r="C27" s="49"/>
      <c r="D27" s="49"/>
      <c r="E27" s="49"/>
      <c r="F27" s="49"/>
      <c r="G27" s="49"/>
      <c r="H27" s="49"/>
      <c r="I27" s="49"/>
      <c r="J27" s="49"/>
      <c r="K27" s="50"/>
    </row>
    <row r="28" spans="1:11" ht="25.5" customHeight="1">
      <c r="A28" s="42" t="s">
        <v>46</v>
      </c>
      <c r="B28" s="43"/>
      <c r="C28" s="43"/>
      <c r="D28" s="43"/>
      <c r="E28" s="43"/>
      <c r="F28" s="43"/>
      <c r="G28" s="43"/>
      <c r="H28" s="43"/>
      <c r="I28" s="43"/>
      <c r="J28" s="43"/>
      <c r="K28" s="44"/>
    </row>
    <row r="29" spans="1:11" ht="37.5" customHeight="1">
      <c r="A29" s="23" t="s">
        <v>37</v>
      </c>
      <c r="B29" s="22" t="s">
        <v>38</v>
      </c>
      <c r="C29" s="24" t="s">
        <v>35</v>
      </c>
      <c r="D29" s="25" t="s">
        <v>36</v>
      </c>
      <c r="E29" s="26">
        <v>886.86</v>
      </c>
      <c r="F29" s="26">
        <v>0</v>
      </c>
      <c r="G29" s="26">
        <v>0</v>
      </c>
      <c r="H29" s="26">
        <v>842.52</v>
      </c>
      <c r="I29" s="26">
        <v>0</v>
      </c>
      <c r="J29" s="26">
        <v>0</v>
      </c>
      <c r="K29" s="26">
        <f>E29+I29</f>
        <v>886.86</v>
      </c>
    </row>
    <row r="30" spans="1:11" ht="52.5" customHeight="1">
      <c r="A30" s="42" t="s">
        <v>39</v>
      </c>
      <c r="B30" s="49"/>
      <c r="C30" s="49"/>
      <c r="D30" s="49"/>
      <c r="E30" s="49"/>
      <c r="F30" s="49"/>
      <c r="G30" s="49"/>
      <c r="H30" s="49"/>
      <c r="I30" s="49"/>
      <c r="J30" s="49"/>
      <c r="K30" s="50"/>
    </row>
    <row r="31" spans="1:11" ht="48.75" customHeight="1">
      <c r="A31" s="42" t="s">
        <v>44</v>
      </c>
      <c r="B31" s="35"/>
      <c r="C31" s="35"/>
      <c r="D31" s="35"/>
      <c r="E31" s="35"/>
      <c r="F31" s="35"/>
      <c r="G31" s="35"/>
      <c r="H31" s="35"/>
      <c r="I31" s="35"/>
      <c r="J31" s="35"/>
      <c r="K31" s="36"/>
    </row>
    <row r="32" spans="1:11" ht="48" customHeight="1">
      <c r="A32" s="16" t="s">
        <v>21</v>
      </c>
      <c r="B32" s="20" t="s">
        <v>20</v>
      </c>
      <c r="C32" s="15" t="s">
        <v>35</v>
      </c>
      <c r="D32" s="15" t="s">
        <v>36</v>
      </c>
      <c r="E32" s="21">
        <f aca="true" t="shared" si="1" ref="E32:J32">E33</f>
        <v>2281.49</v>
      </c>
      <c r="F32" s="21">
        <f t="shared" si="1"/>
        <v>0</v>
      </c>
      <c r="G32" s="21">
        <f t="shared" si="1"/>
        <v>0</v>
      </c>
      <c r="H32" s="21">
        <f t="shared" si="1"/>
        <v>0</v>
      </c>
      <c r="I32" s="21">
        <f t="shared" si="1"/>
        <v>0</v>
      </c>
      <c r="J32" s="21">
        <f t="shared" si="1"/>
        <v>0</v>
      </c>
      <c r="K32" s="21">
        <f>E32+I32</f>
        <v>2281.49</v>
      </c>
    </row>
    <row r="33" spans="1:11" ht="36">
      <c r="A33" s="12" t="s">
        <v>22</v>
      </c>
      <c r="B33" s="22" t="s">
        <v>23</v>
      </c>
      <c r="C33" s="14" t="s">
        <v>35</v>
      </c>
      <c r="D33" s="18" t="s">
        <v>36</v>
      </c>
      <c r="E33" s="19">
        <v>2281.49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f>E33+I33</f>
        <v>2281.49</v>
      </c>
    </row>
    <row r="34" spans="1:11" ht="14.25" customHeight="1">
      <c r="A34" s="32" t="s">
        <v>30</v>
      </c>
      <c r="B34" s="33"/>
      <c r="C34" s="33"/>
      <c r="D34" s="33"/>
      <c r="E34" s="33"/>
      <c r="F34" s="33"/>
      <c r="G34" s="33"/>
      <c r="H34" s="33"/>
      <c r="I34" s="33"/>
      <c r="J34" s="33"/>
      <c r="K34" s="34"/>
    </row>
    <row r="35" spans="1:11" ht="24.75" customHeight="1">
      <c r="A35" s="32" t="s">
        <v>45</v>
      </c>
      <c r="B35" s="35"/>
      <c r="C35" s="35"/>
      <c r="D35" s="35"/>
      <c r="E35" s="35"/>
      <c r="F35" s="35"/>
      <c r="G35" s="35"/>
      <c r="H35" s="35"/>
      <c r="I35" s="35"/>
      <c r="J35" s="35"/>
      <c r="K35" s="36"/>
    </row>
    <row r="37" spans="1:11" ht="12.75" customHeight="1">
      <c r="A37" s="51" t="s">
        <v>24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9" ht="15">
      <c r="B39" s="6"/>
    </row>
    <row r="40" ht="15">
      <c r="B40" s="6"/>
    </row>
  </sheetData>
  <mergeCells count="27">
    <mergeCell ref="A13:K13"/>
    <mergeCell ref="A30:K30"/>
    <mergeCell ref="A18:K18"/>
    <mergeCell ref="A17:K17"/>
    <mergeCell ref="A16:K16"/>
    <mergeCell ref="B9:B11"/>
    <mergeCell ref="A9:A11"/>
    <mergeCell ref="I10:I11"/>
    <mergeCell ref="J10:J11"/>
    <mergeCell ref="E9:K9"/>
    <mergeCell ref="E10:E11"/>
    <mergeCell ref="D9:D11"/>
    <mergeCell ref="C9:C11"/>
    <mergeCell ref="K10:K11"/>
    <mergeCell ref="F10:H10"/>
    <mergeCell ref="A31:K31"/>
    <mergeCell ref="A21:K21"/>
    <mergeCell ref="A37:K37"/>
    <mergeCell ref="A19:K19"/>
    <mergeCell ref="A22:K22"/>
    <mergeCell ref="A25:K25"/>
    <mergeCell ref="A28:K28"/>
    <mergeCell ref="A35:K35"/>
    <mergeCell ref="A24:K24"/>
    <mergeCell ref="A27:K27"/>
    <mergeCell ref="A34:K34"/>
    <mergeCell ref="B1:K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2020-08-14T10:40:34Z</cp:lastPrinted>
  <dcterms:created xsi:type="dcterms:W3CDTF">2018-05-04T12:53:21Z</dcterms:created>
  <dcterms:modified xsi:type="dcterms:W3CDTF">2020-08-20T11:54:44Z</dcterms:modified>
  <cp:category/>
  <cp:version/>
  <cp:contentType/>
  <cp:contentStatus/>
</cp:coreProperties>
</file>