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<sst xmlns="http://schemas.openxmlformats.org/spreadsheetml/2006/main" count="191" uniqueCount="167">
  <si>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</si>
  <si>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</si>
  <si>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</si>
  <si>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</si>
  <si>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</si>
  <si>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</si>
  <si>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</si>
  <si>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</si>
  <si>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</si>
  <si>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</si>
  <si>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 xml:space="preserve">1. Программа "Развитие образования в Ипатовском городском округе Ставропольского края" </t>
  </si>
  <si>
    <t>1.1.1.</t>
  </si>
  <si>
    <t>Основное мероприятие  "Обеспечение предоставления бесплатного дошкольного образования"</t>
  </si>
  <si>
    <t>1.1.2.</t>
  </si>
  <si>
    <t>Подпрограмма «Развитие  дошкольного, общего и дополнительного образования в  Ипатовском городском округе Ставропольского края»</t>
  </si>
  <si>
    <t>Основное мероприятие   "Обеспечение предоставления бесплатного общего образования детей"</t>
  </si>
  <si>
    <t>1.1.3.</t>
  </si>
  <si>
    <t>1.1.4.</t>
  </si>
  <si>
    <t>1.1.5.</t>
  </si>
  <si>
    <t>Основное мероприятие  "Организация отдыха детей и подростков в каникулярное время "</t>
  </si>
  <si>
    <t>Основное мероприятие "Обеспечение реализации  общепрограммных мероприятий "</t>
  </si>
  <si>
    <t>1.2.</t>
  </si>
  <si>
    <t>Подпрограмма «Пожарная безопасность образовательных организаций  Ипатовского городского округа Ставропольского края»</t>
  </si>
  <si>
    <t>1.2.1.</t>
  </si>
  <si>
    <t>Основное мероприятие  "Мероприятия по предотвращению  пожаров в зданиях образовательных организаций Ипатовского городского округа Ставропольского края"</t>
  </si>
  <si>
    <t>1.3.</t>
  </si>
  <si>
    <t>Подпрограмма   «Обеспечение реализации муниципальной программы "Развитие  образования в  Ипатовском городском округе Ставропольского края»</t>
  </si>
  <si>
    <t>1.3.1.</t>
  </si>
  <si>
    <t xml:space="preserve">Основное мероприятие  "Обеспечение деятельности по реализации муниципальной программы "Развитие  образования в Ипатовском городском округе Ставропольского края» </t>
  </si>
  <si>
    <t>Основное мероприятие   "Обеспечение предоставления бесплатного дополнительного образования детей"</t>
  </si>
  <si>
    <t>_______________________________________________</t>
  </si>
  <si>
    <t>Контрольное событие 1 :Расходы в рамках обеспечения деятельности дошкольных образовательных организаций администрации Ипатовского городского округа Ставропольского края, тыс.руб.</t>
  </si>
  <si>
    <t>Контрольное событие 2: Количество дошкольных образовательных организаций имеющих доступ к сети "Интернет", ед.</t>
  </si>
  <si>
    <t>Контрольное событие 3: Количество сотрудников образовательных организаций дошкольного образования,повысивших свою квалификацию, чел.</t>
  </si>
  <si>
    <t>Контрольное событие 4: Количество дошкольных образовательных организаций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</si>
  <si>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5: Количество граждан, получающих компенсацию части платы, взимаемой с родителей(законных представителей) за присмотр и уход за детьми, чел.</t>
  </si>
  <si>
    <t>Контрольное событие 6:  Количество педагогических работников дошкольных образовательных организаций,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</si>
  <si>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Контрольное событие 7: Расходы, связанные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организациях" тыс.руб.</t>
  </si>
  <si>
    <t>Контрольное событие 1: Расходы на обеспечение деятельности (оказанием услуг) муниципальных учреждений,тыс. руб.</t>
  </si>
  <si>
    <t>Контрольное событие 2: Общая площадь территорий летних оздоровительных лагерей дневного пребывания детей, подвергшихся акарицидным обработкам, м2.</t>
  </si>
  <si>
    <t>Контрольное событие 3:   Количество детей из малообеспеченных и многодетных семей, детей – сирот, детей, находящихся в социально – опасном положении и в трудной жизненной ситуации,охваченным 2-разовым горячим питанием,чел.</t>
  </si>
  <si>
    <t>Контрольное событие 4: Доля лиц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участвующих в едином государственном экзамене по предметам, %</t>
  </si>
  <si>
    <t>Контрольное событие 5: Количество общеобразовательных организаций, в которых созданы условия для развития информационного пространства, ед.</t>
  </si>
  <si>
    <t>Контрольное событие 6: Количество сотрудников общеобразовательных организаций, повысивших свою квалификацию, чел.</t>
  </si>
  <si>
    <t>Контрольное событие 7:  Количество общеобразовательных организаций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</si>
  <si>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10: Расходы связанные с обеспечением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организациях, руб.</t>
  </si>
  <si>
    <t>Контрольное событие 1:  Расходы, связанные с обеспечением деятельности (оказанием услуг) муниципальных образовательных организаций дополнительного образования,тыс. руб.</t>
  </si>
  <si>
    <t>Контрольное событие 2:  Общая площадь территорий летних оздоровительных лагерей дневного пребывания детей, подвергшихся акарицидным обработкам, м2.</t>
  </si>
  <si>
    <t>Контрольное событие 3: Общая численность обучающихся 5-11 классов, принявших участие в спортивных мероприятиях различного уровня, чел.</t>
  </si>
  <si>
    <t>Контрольное событие 4: Количество организаций дополнительного образования, в которых созданы условия для развития информационного пространства, ед.</t>
  </si>
  <si>
    <t>Контрольное событие 5: Количество сотрудников организаций дополнительного  образования, повысивших свою уровень на курсах различной типологии, чел.</t>
  </si>
  <si>
    <t>Контрольное событие 2: Количество детей и подростков,охваченным 2-разовым горячим питанием в летних оздоровительных лагерях дневного пребывания детей,чел.</t>
  </si>
  <si>
    <t>Контрольное событие 3: Количество граждан, получивших компенсацию части платы стоимости путевки в загородный центр для детей и подростков,чел.</t>
  </si>
  <si>
    <t>Контрольное событие 4: Количество летних оздоровительных организаций (загородный центр)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</si>
  <si>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1:   Количество обучающихся , принявших участие в спортивных и военно-спортивных мероприятиях, чел.</t>
  </si>
  <si>
    <t>Контрольное событие 2:  Количество выпускников, освоивших образовательные программы основного общего и среднего общего образования, получивших аттестат, чел.</t>
  </si>
  <si>
    <t xml:space="preserve">Контрольное событие 3: Количество обучающихся в общеобразовательных организациях , принявших участие в олимпиадах,слетах,конкурсах,конференциях, интеллектуальных состязаниях и др.,чел. </t>
  </si>
  <si>
    <t>Контрольное событие 4:  Количество единиц компьютерной техники, приобретенных образовательными организациями, ед.</t>
  </si>
  <si>
    <t>Контрольное событие 5: Количество педагогов, ставших победителями и призерами в краевых этапах конкурсов профессионального (педагогического) мастерства,чел.</t>
  </si>
  <si>
    <t>Контрольное событие 6: Количество сотрудников органа управления образованием, муниципальной методической службы образовательных организаций, повысивших свою квалификацию, чел.</t>
  </si>
  <si>
    <t>Контрольное событие 7:  Количество мероприятий, направленных на совершенствование прфессионализма педагогических и руководящих работников образовательных организаций и развитие интеллектуальныхспособностей обучающихся и воспитаников, ед.</t>
  </si>
  <si>
    <t>Контрольное событие 8: Удельный вес образовательных организаций, реализующих казачий компонент, в общей численности образовательных организаций, %.</t>
  </si>
  <si>
    <t>Контрольное событие 1: Расходы, связанные с обеспечением деятельности (оказанием услуг) летних оздоровительных организаций (загородного центра), руб.</t>
  </si>
  <si>
    <t>Контрольное событие 1: Количество образовательных организаций, в которых произведена обработка огнезащитным составом деревянных конструкций зданий, ед.</t>
  </si>
  <si>
    <t>Контрольное событие 2: Количество образовательных организаций, в которых произведено устройство, ремонт и испытание наружных эвакуационных и пожарных лестниц на зданиях, ед.</t>
  </si>
  <si>
    <t>Контрольное событие 3: Число образовательных организаций, в которых произведено приобретение, монтаж, ТО и ремонт средств охранно-пожарной автоматики и оповещения о  пожаре, приобретение, установка противопожарных дверей и иные противопожарные мероприятия,ед.</t>
  </si>
  <si>
    <t>Контрольное событие 4: Число образовательных организаций, в которых произведен, ремонт источников противопожарного водоснабжения в текущем году, ед.</t>
  </si>
  <si>
    <t>Контрольное событие 5: Число образовательных организаций, в которых произведен ремонт и замена электропроводки в текущем году,ед.</t>
  </si>
  <si>
    <t>Контрольное событие 2: Обеспечение расходов, связанных с выплатами заработной платы работникам органов местного самоуправления, тыс.руб.</t>
  </si>
  <si>
    <t xml:space="preserve">Контрольное событие 3:  Расходы направленные на обеспечение  деятельности (оказание услуг) муниципальных организаций,тыс.руб. </t>
  </si>
  <si>
    <t>Контрольное событие 4: Расходы направленные на прочие мероприятия,тыс.руб..</t>
  </si>
  <si>
    <t>1.3.2.</t>
  </si>
  <si>
    <t>Контрольное событие 1:Обеспечение расходов на выплаты денежных средств опекунам (попечителям) на содержание ребенка, тыс.руб.</t>
  </si>
  <si>
    <t>Контрольное событие 2:  Обеспечение расходов на содержание детей-сирот и детей, оставшихся без попечения родителей, в приемных семьях, а также на вознаграждение, причитающееся приемным родителям,тыс.руб.</t>
  </si>
  <si>
    <t>Контрольное событие 3:  Обеспечение расходов, связанных с выплатой единовременного пособия усыновителям,тыс.руб.</t>
  </si>
  <si>
    <t>1.1.6.</t>
  </si>
  <si>
    <t>В 27 дошкольных образовательных учреждениях обесечен доступ к сети интернет</t>
  </si>
  <si>
    <t>В 22 общеобразовательных организациях созданы условия для развития информационного пространства</t>
  </si>
  <si>
    <t>средства участников Программы &lt;1&gt;</t>
  </si>
  <si>
    <t>средства участников Программы&lt;2&gt;</t>
  </si>
  <si>
    <t>налоговые расходы местного бюджета</t>
  </si>
  <si>
    <t>Итого (Графа 5+9+10)</t>
  </si>
  <si>
    <t>01.01.2020</t>
  </si>
  <si>
    <t>31.12.2020</t>
  </si>
  <si>
    <t>Контрольное событие 8: Количество муниципальных образовательных организаций в которых проведен капитальный ремонт зданий и сооружений</t>
  </si>
  <si>
    <t>Контрольное событие 9: Количество педагогических работников общеобразовательных организаций,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</si>
  <si>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Контрольное событие 11: Доля учащихся, обеспеченных бесплатными новогодними подарками, в общей численности обучающих общеобразовательных организациях. %</t>
  </si>
  <si>
    <t>Контрольное событие 12: Доля отремонтированных кровель в общем количестве кровель, требующих капитального ремонта в муниципальных общеобразовательных организациях, %</t>
  </si>
  <si>
    <t>Контрольное событие 13: Доля благоустроенных территорий в общем количестве территорий, требующих благоустройства в муниципальных общеобразовательных организациях, %</t>
  </si>
  <si>
    <t>Контрольное событие 14: Количество образовательных организаций в которых проведен капитальный ремонт в рамках государственной программы РФ "Комплексное развитие сельских территорий"</t>
  </si>
  <si>
    <t>Контрольное событие 15: Количество муниципальных образовательных организаций в которых проведены антитеррористические мероприятия</t>
  </si>
  <si>
    <t>Контрольное событие 7:  Количество педагогических работников организаций дополнительного образования,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</si>
  <si>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1.1.7.</t>
  </si>
  <si>
    <t>Основное мероприятие "Реализация регионального проекта "Современная школа"</t>
  </si>
  <si>
    <t>Контрольное событие: Количество образовательных организаций в которых обеспечена деятельность центров образования цифрового и гуманитарных профилей</t>
  </si>
  <si>
    <t>1.1.8.</t>
  </si>
  <si>
    <t>Основное мероприятие "Успех каждого ребенка"</t>
  </si>
  <si>
    <t>Контрольное событие: Доля обучающихся в общеобразовательных организациях, расположенных в сельской местности, занимающихся физической культурой и спортом во внеурочное время, по каждому уровню общего образования, за исключением дошкольного образования, в общей численности обучающихся школьного возраста, проживающих в сельской местности</t>
  </si>
  <si>
    <t>Контрольное событие 5: Обеспечение расходов на приобретение и содержание имущества, находящегося в собственности</t>
  </si>
  <si>
    <t>Контрольное событие 6: Обеспечение расходов, связанных с осуществлением деятельности органом управления образования по опеке и попечительству, тыс.руб.</t>
  </si>
  <si>
    <t>Основное мероприятие  "Обеспечение деятельности по защите прав и законных интересов по опеке и попечительству" (единая субвенция для осуществления отдельных государственных полномочий по социальной поддержки семьи и детей)</t>
  </si>
  <si>
    <t xml:space="preserve"> На прочие мероприятияв 2020 году программой денежные средства не предусмотрены.</t>
  </si>
  <si>
    <t>Средства на  мероприятия по  ремонту и  замене электропроводки не предусмотрены программой в 2020 году.</t>
  </si>
  <si>
    <t>Средства на  мероприятия по  ремонту источников противопожарного водоснабжения не предусмотрены программой в 2020 году.</t>
  </si>
  <si>
    <t>В 2020 году не запланировано финансирование на данное мероприятие.</t>
  </si>
  <si>
    <t>Освоение денежных средств в рамках обеспечения учащихся общеобразовательных организаций бесплатными новогодними подарками запланированы на декабрь 2020 года</t>
  </si>
  <si>
    <t xml:space="preserve"> На проведение работ по капитальному ремонту кровель в МБОУ СОШ №2 с.Блольшая Джалга за счет местного и краевого бюджета предусмотренно 4 284,48тыс.руб. Работы будут проводиться в 3 квартале 2020 года.</t>
  </si>
  <si>
    <t>Проведение мероприятий в рамках государственной программы РФ "Комплексное развитие сельских территорий" запланировано на 3 квартал 2020 года (1 850,0 тыс.руб.).</t>
  </si>
  <si>
    <t>Контрольное событие 6:  Количество мероприятий, проведенных в рамках реализации инновационного социального проекта "Движение вверх", ед.</t>
  </si>
  <si>
    <t>Контрольное событие 8:   Размер среднемесячной заработной платы педагогических работников муниципальных образовательных организаций дополнительного образования, руб.</t>
  </si>
  <si>
    <t>В отчетном периоде текущего года количество обучающихся принявших участие в спортивных мероприятиях составило  233 человека, в том числе 23 учащихся приняли участие в 3 краевых и  210 учащихся в 7 районных мероприятиях. Кассовое исполнения составило 35,36 тыс. руб., или 17,7 % к годовому плану (200,0 тыс.руб.).</t>
  </si>
  <si>
    <t>Выполнение реконструкций, капитального и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ПСД в (МАУ ДО ДООЦ "Лесная сказка" Ипатовского района Ставропольского края) не запланированно на  2020 год</t>
  </si>
  <si>
    <t xml:space="preserve">Количество обучающихся общеобразовательных организаций, принявших участие в олимпиадах, слетах, конкурсах, конференциях, интеллектуальных состязаниях за отчетный период составило 153 чел. Кассовое исполнение составило 13,76 тыс. руб., или 13,76 % к годовому плану. </t>
  </si>
  <si>
    <t>В отчетном периоде педагоги не принимали участие в краевых этапах конкурсов профессионального (педагогического) мастерства.</t>
  </si>
  <si>
    <t xml:space="preserve">В отчетном периоде проведено 5 мероприятий, направленных на совершенствование профессионализма педагогических и руководящих работников образовательных организаций.Средства  освоены на 48,89 %  к годовому плану (48,89 тыс. руб). </t>
  </si>
  <si>
    <t>Контрольное событие: Количество образовательных учреждений, в которых выполнены инженерные изыскания,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</t>
  </si>
  <si>
    <t xml:space="preserve">Реализация мероприятия планируется в 3 квартале 2020 г. </t>
  </si>
  <si>
    <t>Основное мероприятие "Участие в программе Комплексное развитие сельских территорий Ставропольского края (в области образования)</t>
  </si>
  <si>
    <t xml:space="preserve">Размер среднемесячной заработной платы педагогических работников муниципальных организаций дополнительного образования составил  22 930,30 руб. </t>
  </si>
  <si>
    <t>Мероприятия по введению и обеспечению деятельности казачьего компонента в образовательных организациях  Ипатовского городского округа Ставропольского края планируются на 4 квартал 2020 года. (1 учреждение- МБУ ДО ЦДО ИР СК)</t>
  </si>
  <si>
    <t>Расходы  в рамках обеспечения деятельности дошкольных образовательных организаций Ипатовского городского округа Ставропольского края в 1 полугодии осуществлялись в установленные планом-графиком сроки, и  составили 59 016,25 тыс.руб. или 44,75 % к годовому плану ( 131 870,06 тыс.руб.)</t>
  </si>
  <si>
    <t xml:space="preserve">В отчетном периоде 17 сотрудников образовательных организаций дошкольного образования, повысили свою квалификацию. Выполнение годового плана  составило 5,27%,  освоено 7,89 тыс.руб. </t>
  </si>
  <si>
    <t xml:space="preserve">Количество получателей на отчетную дату- 1 981 чел. Компенсация выплачивается своевременно. Кассовое исполнение за 1 полугодие 2020 года -3 031,46 тыс. руб., или 50,56 % к годовому плану (5 995,68 тыс.руб.). </t>
  </si>
  <si>
    <t>Мерами социальной поддержки педработников образовательных организаций, расположенных в сельской местности в 1 полугодии 2020 года воспользовались 118 человек. Денежные средства выплачиваются в установленные сроки,  кассовое исполнение -2 204,84 тыс.руб., или 65,93% к годовому плану (3 344,45 тыс.руб.).</t>
  </si>
  <si>
    <t>На мероприятия, связанные  с расходами по обеспечению государственных гарантий реализации прав на получение бесплатного дошкольного образования в муниципальных  дошкольных образовательных организациях производится своевременное финансирование и выплата заработной платы педагогическим работникам из краевого бюджета. Кассовое исполнение за январь- июнь 2020г. составили 38 235,75  тыс.руб., или 45,42% к годовому плану (84 191,65 тыс.руб.).</t>
  </si>
  <si>
    <t>Мероприятия, связанные с расходами по обеспечению деятельности (оказанием услуг) муниципальных образовательных организаций осуществляются  в установленные планом-графиком сроки, своевременно выплачивается заработная плата, оплачиваются коммунальные платежи и налоги, а также работы и услуги по содержанию имущества. Кассовое исполнение за отчетный период составили 69 745,86 тыс.руб. (49,67 % к годовому плану (140 407,95 тыс. руб.)</t>
  </si>
  <si>
    <t>Проведена акарицидная  (противоклещевая) обработка 6 пришкольных лагерей. Кассовое исполнение составило 27,46 тыс. руб., или 10,67%  к годовому плану (257,28 тыс.руб.)</t>
  </si>
  <si>
    <t xml:space="preserve">833 ребенка, из малообеспеченных и многодетных семей, детей – сирот, детей, находящихся в социально – опасном положении и в трудной жизненной ситуации, охвачены 2-разовым горячим питанием. За январь- июнь 2020г. израсходовано из местного бюджета 2 215,23 тыс. руб., выполнение 53,99% к годовому плану (4 103,38 тыс.руб.) </t>
  </si>
  <si>
    <t>Реализация мероприятий по проведению государственной (итоговой) аттестации (ЕГЭ, ГИА) запланированы расходы на 3-й квартал 2020 года (404,00 тыс.руб.). В первом полугодии текущего года денежные средства освоены в размере 5,00 тыс. руб., или 1,24% (на ГСМ)</t>
  </si>
  <si>
    <t xml:space="preserve">В 1 полугодии 2020 года  96 сотрудников общеобразовательных организаций, повысили свою квалификацию. Освоение средств составило 62,0 тыс.руб. или 12,08 % запланированных в 2020 году (513,4 тыс.руб.) </t>
  </si>
  <si>
    <t>Меры социальной поддержки педработников сельских поселений  в размере 6 590,00 тыс.руб. выплачены своевременно, процент освоения составил 76,25 %  к годовому  плану (8 643,13 тыс.руб). Количество получателей в отчетном периоде составило 353 чел.</t>
  </si>
  <si>
    <t>В рамках мероприятий связанных с расходами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производится своевременное финансирование и выплата заработной платы педработникам за счет средств краевого бюджетов. В 1 полугодии 2020г. освоено 120 113,13 тыс.руб., или 54,53%  к годовому плану (220 280,69 тыс. руб).</t>
  </si>
  <si>
    <t>Проведение работ по благоустройству территории (асфальтирование)  в МБОУ СОШ №14 г. Ипатово запланировано на 3 квартал 2020 года (10 255,91 тыс. руб.).</t>
  </si>
  <si>
    <t>Проведение антитеррористических мероприятий в образовательных организациях запланированны в 3 квартале 2020 г. (1 108,58 тыс. руб.) в 3 общеобразовательных организациях (МКУ СОШ №3 с.Октябрьское, МКОУ СОШ №13 пос. Винодельненский, МКОУ СОШ №18 с.Добровольное)</t>
  </si>
  <si>
    <t>На проведение капитального ремонта здания МБОУ СОШ №1 г.Ипатово предусмотрены средства в размере 31 851,19 тыс. руб., в том числе 30 212,33 тыс.руб. за счет средств краевого бюджета. Кассовое исполнение в 1 полугодии составило 235,01 тыс. руб., или 0,74% к годовому плану. Завершение мероприятия запланировано на 3 квартал 2020 г.</t>
  </si>
  <si>
    <t>Расходы связанные с обеспечением деятельности (оказанием услуг)муниципальных образовательных организаций дополнительного образования осуществляются  в установленные планом-графиком сроки, своевременно выплачивается заработная плата, оплачиваются коммунальные платежи и налоги, а также проводятся  работы и услуги по содержанию имущества. Кассовое исполнение в 1 полугодии 2020г. составило 25 604,87 тыс.руб., или 53,85 % к годовому плану (46 880,76 тыс.руб.)</t>
  </si>
  <si>
    <t>Проведение акарицидных  (противоклещевых) обработок пришкольных лагерей согласно детального плана-графика планируется в 3 квартале 2020г., заложены средства в размере 22,72 тыс.руб.(1 учреждение -МБУ ДО ЦДО ИР СК). В первом полугодии текущего года освоено 2,52 тыс. руб., или 11,09%</t>
  </si>
  <si>
    <t>На мероприятия по информатизации системы образования запланировано 9,90 тыс.руб. МБУ ДО ЦДО Ипатовского района отплачено 100 % договора с Аверс на сопровождение системы «Аверс: Управление учреждением дополнительного образования». Компьютерная техника в 1 полугодии 2020 года не приобреталась.</t>
  </si>
  <si>
    <t xml:space="preserve"> В отчетном периоде 13 сотрудников организаций дополнительного образования повысили свою квалификацию. Кассовое исполнение составило 14,03 тыс. руб., или 29,7% к годовому плану.</t>
  </si>
  <si>
    <t>В рамках реализации инновационного социального проекта "Движение вверх!"освоено 19,18 тыс. руб., или 4,79% к годовому плану (400,0 тыс.руб.). Приоретена оргтехника, оплачены командировочные расходы. За счет средств Гранд Фонда поддержки детей на 2020г. предусмотненно финансирование в размере 708,5 тыс. руб. В отчтном периоде освоено 152,0 тыс. руб. (21,45% к плану), в том числе на реализацию программы социального сопровождения целевой группы "Перелом"-75,0 тыс. руб., участие целевой группы в работе творческой лаборатории "Юный корабел"- 77,0 тыс. руб.</t>
  </si>
  <si>
    <t>Мерами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 воспользовались 7 чел. Кассовое исполнение составило 124,49 тыс, руб, или 68,56 %  к годовому плану (181,58 тыс.руб)</t>
  </si>
  <si>
    <t>Расходы на обеспечение деятельности (оказанием услуг) муниципальных учреждений составили-111,0 тыс.руб., или 57,88% к годовому плану (1 917,84 тыс.руб.).</t>
  </si>
  <si>
    <t>Средства в сумме 4 332,30 тыс.руб. направленные на мероприятия по организации питания детей и подростков в лагерях дневного пребывания детей будут освоены в каникулярное время.</t>
  </si>
  <si>
    <t>Выплаты компенсации родительской платы части стоимости путевки в загородный центр будут  произведены во 3 квартале 2020 года. На данное мероприятие направлены средства в сумме 1 531,20 тыс.руб.</t>
  </si>
  <si>
    <t xml:space="preserve"> На участие в организации и проведении муниципальных, межмуниципальных, региональных, межрегиональных, всероссийских спортивных и военно-спортивных соревнованиях и мероприятиях  предусмотренны средства в сумме  100,0 тыс. руб. Реализация мероприятия запланированна в 3 квартале 2020г.</t>
  </si>
  <si>
    <t>В отчетном периоде компьюторная техника не приобреталась, по причине плановости освоения средств в 3 квартале 2020 года (200,00 тыс.руб.)</t>
  </si>
  <si>
    <t>В первом полугодии 2020г. Начата подготовка проектно- сметной документации на выполнение капитального ремонта зданий 3 учреждений дошкольного образования и 4 общеобразовательных организаций. Освоено 6 722,69 тыс. руб., или 29,63 к годовому плану (22 686,04 тыс. руб.)</t>
  </si>
  <si>
    <t>На обеспечение деятельности центров образования цифрового и гуманитарного профилей "Точка роста" в 5-ти общеобразовательных организациях (МКОУ СОШ №4 с. Золотаревка, МКОУ СОШ №5 п. Красочный, МКОУ СОШ №8 с. Тахта, МБОУ СОШ №9 с. Кевсала, МБОУ СОШ №22) предусмотрены средства на сумму 5437,92 тыс.руб., из них за счет краевых средств - 5166,02 тыс.руб. Кассовое исполнение в 1 полугодии 2020 года - 1 730,36 тыс.руб (31,82% от годового плана), из них краевые средства - 1 638,54 тыс.руб.</t>
  </si>
  <si>
    <t xml:space="preserve">  На ремонт спортивного зала в МКОУ СОШ №13 п. Винодельненский и создание спортивного клуба в МКОУ СОШ №16 а. М.Барханчак рамках мероприятия "Создание в общеобразовательных организациях, расположенных в сельской местности, условий для занятий физической культурой и спортом" предусмотрено на 2-3 квартал 2020 года 1732,04 тыс.руб., из них средства краевого бюджета 1645,44 тыс.руб. В отчетном периоде освоено 159,95 тыс. руб., или 9,24 % </t>
  </si>
  <si>
    <t xml:space="preserve">В 4 дошкольных и 2 общеобразовательных учреждениях проведена  обработка огнезащитным составом деревянных конструкций  зданий, освоено 260,58 тыс.руб. или 65,15 % к годовому плану (400,0 тыс.руб.). </t>
  </si>
  <si>
    <t xml:space="preserve">Мероприятия по устройству, ремонту и испытанию наружных эвакуационных и пожарных лестниц на зданиях проведены в МБОУ СОШ №22 г.Ипатово, МБ ДОУ №1 г. Ипатово, в МБ ДОУ д/с №28 г.Ипатово, в МК ДОУ д/с №15 с. Советское Руно. Кассовые расходы составили 69,92 тыс. руб. или 34,96% к годовому плану (200,0 тыс. руб.). </t>
  </si>
  <si>
    <t xml:space="preserve">За  отчетный период  в   26 дошкольных и 23 общешкольных организациях  проведены мероприятия по приобретению, монтажу, ТО и ремонут средств охранно-пожарной автоматики и оповещения о пожаре. Кассовые расходы составили -788,95 тыс. руб., или 33,68 % к годовому плану (2 342,67 тыс.руб.). </t>
  </si>
  <si>
    <t>Контрольное событие 1:  Обеспечение расходов, связанных с обеспечением функций органов местного самоуправления, тыс.руб.</t>
  </si>
  <si>
    <t>Обеспечение расходов, связанных  с обеспечением функций органов местного самоуправления за 1 полугодии 2020г. составило 139,01 тыс. руб. или 17,1% к годовому плану (812,86 тыс.руб.)</t>
  </si>
  <si>
    <t>Расходы на выплаты по оплате труда работников органов местного самоуправления за январь- июнь 2020г.  составили 2 359,73 тыс.руб., процент освоения к годовому плану -45,34 (5 204,57 тыс.руб.)</t>
  </si>
  <si>
    <t xml:space="preserve">Расходы, связанные с обеспечением деятельности (оказанием услуг) муниципальных организаций производятся в соответствии с планом-графиком. Своевременно выплачивается заработная плата, оплачиваются коммунальные платежи и налоги, а также работы и услуги по содержанию имущества. Кассовое исполнение составило 4 423,2 тыс.руб., или 42,19 % к годовому  плану (10 483,43 тыс.руб.). </t>
  </si>
  <si>
    <t>Денежные средства направленые на приобретение и содержание имущества, находящегося в собственности в сумме 27,26 тыс. руб. в отчетном периоде освоено 8,78 тыс.руб., или 32,21%</t>
  </si>
  <si>
    <t>Своевременно проводятся расходы на организацию и осуществление деятельности по опеке и попечительству. Освоение средств  на отчетную дату составили 644,40 тыс.руб за счет средств краевого бюджета или 43,75%  к годовому плану (1 473,01 тыс. руб.).</t>
  </si>
  <si>
    <t xml:space="preserve"> Выплаты денежных средств на содержание ребенка опекуну (попечителю) производятся в установленные сроки (годовой план -4973,01 тыс.руб.). Освоение краевых средств в 1 полугодии составило 41,94%, в денежном выражении  - 2 072,85 тыс.руб. Количество детей, находящихся под опекой (попечительством) за отчетный период -65 чел; количество детей, находящихся в приемных семьях -49 чел.</t>
  </si>
  <si>
    <t xml:space="preserve">Выплаты на содержание детей-сирот и детей, оставшихся без попечительства родителей, в приемных семьях, а также на вознаграждение, причитающееся приемным родителям за январь-июнь 2020 года составили 4 605,81 тыс. руб., или 47,14 %. Выплаты осуществляются своевременно. В Ипатовском городском округе на конец отчетного периода числится 19 приемных семей, имеющих право на вознаграждение. </t>
  </si>
  <si>
    <t>Выплаты единовременного пособия усыновителям в 1 полугодии 2020 года не производились. Запланированы в 4 квартале 2020 года. План на 2020 год-150,00 тыс.руб.</t>
  </si>
  <si>
    <t>На выполнение реконструкций, капитального и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ПСД  направленырасходы в размере 8 519,48 тыс.руб. В первом полугодии кассовое освоение составило 33,84 тыс. руб., или 0,4% к годовому плану. Денежные средства были направлены на экспертизу проектно- сметной документации реконструкции перекрытий в МБОУ СОШ №1 г.Ипатово. Реализация мероприятия в полном  объеме запланировано в 3 квартале 2020года.</t>
  </si>
  <si>
    <t xml:space="preserve">Школы округа закончили с получением аттестатов об основном общем образовании - 511 выпускников, а с получением аттестатов о среднем общем образовании – 236 человек 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</si>
  <si>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</si>
  <si>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июнь 2020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</si>
  <si>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образования в Ипатовском городском округе Ставропольского края"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</si>
  <si>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образования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</si>
</sst>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6" fillId="0" borderId="0" xfId="0" applyFont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20" applyNumberFormat="1" applyFont="1" applyFill="1" applyBorder="1" applyAlignment="1">
      <alignment horizontal="center" vertical="center"/>
      <protection/>
    </xf>
    <xf numFmtId="49" fontId="5" fillId="0" borderId="1" xfId="20" applyNumberFormat="1" applyFont="1" applyFill="1" applyBorder="1" applyAlignment="1">
      <alignment horizontal="center" vertical="center"/>
      <protection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3" xfId="20" applyFont="1" applyFill="1" applyBorder="1" applyAlignment="1">
      <alignment horizontal="left" vertical="top" wrapText="1"/>
      <protection/>
    </xf>
    <xf numFmtId="0" fontId="4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4" xfId="0" applyNumberFormat="1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vertical="top" wrapText="1"/>
    </xf>
    <xf numFmtId="0" fontId="4" fillId="0" borderId="4" xfId="20" applyFont="1" applyFill="1" applyBorder="1" applyAlignment="1">
      <alignment horizontal="left" vertical="top" wrapText="1"/>
      <protection/>
    </xf>
    <xf numFmtId="0" fontId="4" fillId="0" borderId="5" xfId="20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71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133350</xdr:rowOff>
    </xdr:from>
    <xdr:to>
      <xdr:col>1</xdr:col>
      <xdr:colOff>200025</xdr:colOff>
      <xdr:row>5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workbookViewId="0" topLeftCell="A1">
      <selection activeCell="Q13" sqref="Q13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11.421875" style="0" customWidth="1"/>
    <col min="12" max="12" width="15.28125" style="0" customWidth="1"/>
    <col min="15" max="15" width="13.28125" style="0" bestFit="1" customWidth="1"/>
  </cols>
  <sheetData>
    <row r="1" spans="1:11" ht="18.75">
      <c r="A1" s="6"/>
      <c r="B1" s="63" t="s">
        <v>163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6.5">
      <c r="A3" s="8"/>
      <c r="B3" s="64" t="s">
        <v>165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6.5">
      <c r="A4" s="8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6.5">
      <c r="A5" s="8"/>
      <c r="B5" s="64" t="s">
        <v>164</v>
      </c>
      <c r="C5" s="64"/>
      <c r="D5" s="65"/>
      <c r="E5" s="65"/>
      <c r="F5" s="65"/>
      <c r="G5" s="65"/>
      <c r="H5" s="65"/>
      <c r="I5" s="65"/>
      <c r="J5" s="65"/>
      <c r="K5" s="65"/>
    </row>
    <row r="6" spans="1:11" ht="16.5">
      <c r="A6" s="8"/>
      <c r="B6" s="66"/>
      <c r="C6" s="66"/>
      <c r="D6" s="66"/>
      <c r="E6" s="66"/>
      <c r="F6" s="66"/>
      <c r="G6" s="67"/>
      <c r="H6" s="67"/>
      <c r="I6" s="66"/>
      <c r="J6" s="66"/>
      <c r="K6" s="66"/>
    </row>
    <row r="7" spans="1:11" ht="15" customHeight="1">
      <c r="A7" s="8"/>
      <c r="B7" s="64" t="s">
        <v>166</v>
      </c>
      <c r="C7" s="64"/>
      <c r="D7" s="64"/>
      <c r="E7" s="64"/>
      <c r="F7" s="64"/>
      <c r="G7" s="64"/>
      <c r="H7" s="64"/>
      <c r="I7" s="64"/>
      <c r="J7" s="64"/>
      <c r="K7" s="64"/>
    </row>
    <row r="8" spans="1:12" ht="9.75" customHeight="1">
      <c r="A8" s="8"/>
      <c r="B8" s="8"/>
      <c r="C8" s="8"/>
      <c r="D8" s="8"/>
      <c r="E8" s="9"/>
      <c r="F8" s="9"/>
      <c r="G8" s="7"/>
      <c r="H8" s="7"/>
      <c r="I8" s="9"/>
      <c r="J8" s="9"/>
      <c r="K8" s="9"/>
      <c r="L8" s="4"/>
    </row>
    <row r="9" spans="1:12" ht="12.75" customHeight="1">
      <c r="A9" s="8"/>
      <c r="B9" s="8"/>
      <c r="C9" s="8"/>
      <c r="D9" s="8"/>
      <c r="E9" s="9"/>
      <c r="F9" s="9"/>
      <c r="G9" s="7"/>
      <c r="H9" s="7"/>
      <c r="I9" s="9"/>
      <c r="J9" s="9"/>
      <c r="K9" s="9"/>
      <c r="L9" s="4"/>
    </row>
    <row r="10" spans="1:11" ht="15">
      <c r="A10" s="6"/>
      <c r="B10" s="6"/>
      <c r="C10" s="6"/>
      <c r="D10" s="6"/>
      <c r="E10" s="6"/>
      <c r="F10" s="6"/>
      <c r="G10" s="8"/>
      <c r="H10" s="6"/>
      <c r="I10" s="6"/>
      <c r="J10" s="6"/>
      <c r="K10" s="6"/>
    </row>
    <row r="11" spans="1:11" ht="15">
      <c r="A11" s="47" t="s">
        <v>1</v>
      </c>
      <c r="B11" s="44" t="s">
        <v>0</v>
      </c>
      <c r="C11" s="44" t="s">
        <v>2</v>
      </c>
      <c r="D11" s="44" t="s">
        <v>3</v>
      </c>
      <c r="E11" s="50" t="s">
        <v>4</v>
      </c>
      <c r="F11" s="51"/>
      <c r="G11" s="51"/>
      <c r="H11" s="51"/>
      <c r="I11" s="51"/>
      <c r="J11" s="51"/>
      <c r="K11" s="52"/>
    </row>
    <row r="12" spans="1:12" ht="75.75" customHeight="1">
      <c r="A12" s="48"/>
      <c r="B12" s="45"/>
      <c r="C12" s="45"/>
      <c r="D12" s="48"/>
      <c r="E12" s="44" t="s">
        <v>5</v>
      </c>
      <c r="F12" s="50" t="s">
        <v>6</v>
      </c>
      <c r="G12" s="54"/>
      <c r="H12" s="55"/>
      <c r="I12" s="44" t="s">
        <v>79</v>
      </c>
      <c r="J12" s="44" t="s">
        <v>80</v>
      </c>
      <c r="K12" s="53" t="s">
        <v>81</v>
      </c>
      <c r="L12" s="3"/>
    </row>
    <row r="13" spans="1:15" ht="67.5" customHeight="1">
      <c r="A13" s="49"/>
      <c r="B13" s="46"/>
      <c r="C13" s="46"/>
      <c r="D13" s="49"/>
      <c r="E13" s="46"/>
      <c r="F13" s="13" t="s">
        <v>78</v>
      </c>
      <c r="G13" s="13" t="s">
        <v>7</v>
      </c>
      <c r="H13" s="10" t="s">
        <v>8</v>
      </c>
      <c r="I13" s="49"/>
      <c r="J13" s="46"/>
      <c r="K13" s="53"/>
      <c r="L13" s="1"/>
      <c r="O13" s="3"/>
    </row>
    <row r="14" spans="1:12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2"/>
    </row>
    <row r="15" spans="1:12" ht="15">
      <c r="A15" s="41" t="s">
        <v>10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2"/>
    </row>
    <row r="16" spans="1:12" ht="36.75" customHeight="1">
      <c r="A16" s="29" t="s">
        <v>9</v>
      </c>
      <c r="B16" s="23" t="s">
        <v>14</v>
      </c>
      <c r="C16" s="30">
        <v>43831</v>
      </c>
      <c r="D16" s="30">
        <v>44196</v>
      </c>
      <c r="E16" s="28">
        <f aca="true" t="shared" si="0" ref="E16:J16">E17+E32+E63+E80+E89+E106+E109+E112</f>
        <v>337040.86000000004</v>
      </c>
      <c r="F16" s="28">
        <f t="shared" si="0"/>
        <v>5002.65</v>
      </c>
      <c r="G16" s="28">
        <f t="shared" si="0"/>
        <v>0</v>
      </c>
      <c r="H16" s="28">
        <f t="shared" si="0"/>
        <v>178702.97999999998</v>
      </c>
      <c r="I16" s="28">
        <f t="shared" si="0"/>
        <v>5751.54</v>
      </c>
      <c r="J16" s="28">
        <f t="shared" si="0"/>
        <v>0</v>
      </c>
      <c r="K16" s="28">
        <f>E16+I16+J16</f>
        <v>342792.4</v>
      </c>
      <c r="L16" s="1"/>
    </row>
    <row r="17" spans="1:12" ht="24.75" customHeight="1">
      <c r="A17" s="14" t="s">
        <v>11</v>
      </c>
      <c r="B17" s="15" t="s">
        <v>12</v>
      </c>
      <c r="C17" s="16" t="s">
        <v>82</v>
      </c>
      <c r="D17" s="16" t="s">
        <v>83</v>
      </c>
      <c r="E17" s="27">
        <v>102499.2</v>
      </c>
      <c r="F17" s="27">
        <v>2616.33</v>
      </c>
      <c r="G17" s="27">
        <v>0</v>
      </c>
      <c r="H17" s="27">
        <v>43475.06</v>
      </c>
      <c r="I17" s="27">
        <v>2510.22</v>
      </c>
      <c r="J17" s="27">
        <v>0</v>
      </c>
      <c r="K17" s="26">
        <f>E17+I17+J17</f>
        <v>105009.42</v>
      </c>
      <c r="L17" s="1"/>
    </row>
    <row r="18" spans="1:11" ht="13.5" customHeight="1">
      <c r="A18" s="39" t="s">
        <v>31</v>
      </c>
      <c r="B18" s="61"/>
      <c r="C18" s="61"/>
      <c r="D18" s="61"/>
      <c r="E18" s="61"/>
      <c r="F18" s="61"/>
      <c r="G18" s="61"/>
      <c r="H18" s="61"/>
      <c r="I18" s="61"/>
      <c r="J18" s="61"/>
      <c r="K18" s="62"/>
    </row>
    <row r="19" spans="1:11" ht="25.5" customHeight="1">
      <c r="A19" s="39" t="s">
        <v>120</v>
      </c>
      <c r="B19" s="61"/>
      <c r="C19" s="61"/>
      <c r="D19" s="61"/>
      <c r="E19" s="61"/>
      <c r="F19" s="61"/>
      <c r="G19" s="61"/>
      <c r="H19" s="61"/>
      <c r="I19" s="61"/>
      <c r="J19" s="61"/>
      <c r="K19" s="62"/>
    </row>
    <row r="20" spans="1:11" ht="13.5" customHeight="1">
      <c r="A20" s="36" t="s">
        <v>32</v>
      </c>
      <c r="B20" s="37"/>
      <c r="C20" s="37"/>
      <c r="D20" s="37"/>
      <c r="E20" s="37"/>
      <c r="F20" s="37"/>
      <c r="G20" s="37"/>
      <c r="H20" s="37"/>
      <c r="I20" s="37"/>
      <c r="J20" s="37"/>
      <c r="K20" s="38"/>
    </row>
    <row r="21" spans="1:11" ht="13.5" customHeight="1">
      <c r="A21" s="36" t="s">
        <v>76</v>
      </c>
      <c r="B21" s="37"/>
      <c r="C21" s="37"/>
      <c r="D21" s="37"/>
      <c r="E21" s="37"/>
      <c r="F21" s="37"/>
      <c r="G21" s="37"/>
      <c r="H21" s="37"/>
      <c r="I21" s="37"/>
      <c r="J21" s="37"/>
      <c r="K21" s="38"/>
    </row>
    <row r="22" spans="1:11" ht="14.25" customHeight="1">
      <c r="A22" s="36" t="s">
        <v>33</v>
      </c>
      <c r="B22" s="37"/>
      <c r="C22" s="37"/>
      <c r="D22" s="37"/>
      <c r="E22" s="37"/>
      <c r="F22" s="37"/>
      <c r="G22" s="37"/>
      <c r="H22" s="37"/>
      <c r="I22" s="37"/>
      <c r="J22" s="37"/>
      <c r="K22" s="38"/>
    </row>
    <row r="23" spans="1:11" ht="13.5" customHeight="1">
      <c r="A23" s="36" t="s">
        <v>121</v>
      </c>
      <c r="B23" s="37"/>
      <c r="C23" s="37"/>
      <c r="D23" s="37"/>
      <c r="E23" s="37"/>
      <c r="F23" s="37"/>
      <c r="G23" s="37"/>
      <c r="H23" s="37"/>
      <c r="I23" s="37"/>
      <c r="J23" s="37"/>
      <c r="K23" s="38"/>
    </row>
    <row r="24" spans="1:11" ht="25.5" customHeight="1">
      <c r="A24" s="36" t="s">
        <v>34</v>
      </c>
      <c r="B24" s="37"/>
      <c r="C24" s="37"/>
      <c r="D24" s="37"/>
      <c r="E24" s="37"/>
      <c r="F24" s="37"/>
      <c r="G24" s="37"/>
      <c r="H24" s="37"/>
      <c r="I24" s="37"/>
      <c r="J24" s="37"/>
      <c r="K24" s="38"/>
    </row>
    <row r="25" spans="1:11" ht="13.5" customHeight="1">
      <c r="A25" s="40" t="s">
        <v>104</v>
      </c>
      <c r="B25" s="59"/>
      <c r="C25" s="59"/>
      <c r="D25" s="59"/>
      <c r="E25" s="59"/>
      <c r="F25" s="59"/>
      <c r="G25" s="59"/>
      <c r="H25" s="59"/>
      <c r="I25" s="59"/>
      <c r="J25" s="59"/>
      <c r="K25" s="60"/>
    </row>
    <row r="26" spans="1:11" ht="14.25" customHeight="1">
      <c r="A26" s="32" t="s">
        <v>35</v>
      </c>
      <c r="B26" s="33"/>
      <c r="C26" s="33"/>
      <c r="D26" s="33"/>
      <c r="E26" s="33"/>
      <c r="F26" s="33"/>
      <c r="G26" s="33"/>
      <c r="H26" s="33"/>
      <c r="I26" s="33"/>
      <c r="J26" s="33"/>
      <c r="K26" s="34"/>
    </row>
    <row r="27" spans="1:11" ht="24.75" customHeight="1">
      <c r="A27" s="32" t="s">
        <v>122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 ht="25.5" customHeight="1">
      <c r="A28" s="32" t="s">
        <v>36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</row>
    <row r="29" spans="1:11" ht="25.5" customHeight="1">
      <c r="A29" s="32" t="s">
        <v>123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</row>
    <row r="30" spans="1:11" ht="24.75" customHeight="1">
      <c r="A30" s="32" t="s">
        <v>37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38.25" customHeight="1">
      <c r="A31" s="32" t="s">
        <v>124</v>
      </c>
      <c r="B31" s="33"/>
      <c r="C31" s="33"/>
      <c r="D31" s="33"/>
      <c r="E31" s="33"/>
      <c r="F31" s="33"/>
      <c r="G31" s="33"/>
      <c r="H31" s="33"/>
      <c r="I31" s="33"/>
      <c r="J31" s="33"/>
      <c r="K31" s="34"/>
    </row>
    <row r="32" spans="1:12" ht="25.5" customHeight="1">
      <c r="A32" s="14" t="s">
        <v>13</v>
      </c>
      <c r="B32" s="20" t="s">
        <v>15</v>
      </c>
      <c r="C32" s="16" t="s">
        <v>82</v>
      </c>
      <c r="D32" s="16" t="s">
        <v>83</v>
      </c>
      <c r="E32" s="19">
        <v>200757.87</v>
      </c>
      <c r="F32" s="19">
        <v>2386.32</v>
      </c>
      <c r="G32" s="19">
        <v>0</v>
      </c>
      <c r="H32" s="19">
        <v>128564.92</v>
      </c>
      <c r="I32" s="19">
        <v>3241.32</v>
      </c>
      <c r="J32" s="19">
        <v>0</v>
      </c>
      <c r="K32" s="26">
        <f>E32+I32+J32</f>
        <v>203999.19</v>
      </c>
      <c r="L32" s="1"/>
    </row>
    <row r="33" spans="1:11" ht="12.75" customHeight="1">
      <c r="A33" s="32" t="s">
        <v>38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</row>
    <row r="34" spans="1:11" ht="36.75" customHeight="1">
      <c r="A34" s="32" t="s">
        <v>125</v>
      </c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1:11" ht="15" customHeight="1">
      <c r="A35" s="32" t="s">
        <v>39</v>
      </c>
      <c r="B35" s="33"/>
      <c r="C35" s="33"/>
      <c r="D35" s="33"/>
      <c r="E35" s="33"/>
      <c r="F35" s="33"/>
      <c r="G35" s="33"/>
      <c r="H35" s="33"/>
      <c r="I35" s="33"/>
      <c r="J35" s="33"/>
      <c r="K35" s="34"/>
    </row>
    <row r="36" spans="1:11" ht="12" customHeight="1">
      <c r="A36" s="32" t="s">
        <v>126</v>
      </c>
      <c r="B36" s="33"/>
      <c r="C36" s="33"/>
      <c r="D36" s="33"/>
      <c r="E36" s="33"/>
      <c r="F36" s="33"/>
      <c r="G36" s="33"/>
      <c r="H36" s="33"/>
      <c r="I36" s="33"/>
      <c r="J36" s="33"/>
      <c r="K36" s="34"/>
    </row>
    <row r="37" spans="1:11" ht="25.5" customHeight="1">
      <c r="A37" s="32" t="s">
        <v>40</v>
      </c>
      <c r="B37" s="33"/>
      <c r="C37" s="33"/>
      <c r="D37" s="33"/>
      <c r="E37" s="33"/>
      <c r="F37" s="33"/>
      <c r="G37" s="33"/>
      <c r="H37" s="33"/>
      <c r="I37" s="33"/>
      <c r="J37" s="33"/>
      <c r="K37" s="34"/>
    </row>
    <row r="38" spans="1:11" ht="25.5" customHeight="1">
      <c r="A38" s="35" t="s">
        <v>127</v>
      </c>
      <c r="B38" s="56"/>
      <c r="C38" s="56"/>
      <c r="D38" s="56"/>
      <c r="E38" s="56"/>
      <c r="F38" s="56"/>
      <c r="G38" s="56"/>
      <c r="H38" s="56"/>
      <c r="I38" s="56"/>
      <c r="J38" s="56"/>
      <c r="K38" s="57"/>
    </row>
    <row r="39" spans="1:11" ht="25.5" customHeight="1">
      <c r="A39" s="32" t="s">
        <v>41</v>
      </c>
      <c r="B39" s="33"/>
      <c r="C39" s="33"/>
      <c r="D39" s="33"/>
      <c r="E39" s="33"/>
      <c r="F39" s="33"/>
      <c r="G39" s="33"/>
      <c r="H39" s="33"/>
      <c r="I39" s="33"/>
      <c r="J39" s="33"/>
      <c r="K39" s="34"/>
    </row>
    <row r="40" spans="1:11" ht="23.25" customHeight="1">
      <c r="A40" s="32" t="s">
        <v>128</v>
      </c>
      <c r="B40" s="33"/>
      <c r="C40" s="33"/>
      <c r="D40" s="33"/>
      <c r="E40" s="33"/>
      <c r="F40" s="33"/>
      <c r="G40" s="33"/>
      <c r="H40" s="33"/>
      <c r="I40" s="33"/>
      <c r="J40" s="33"/>
      <c r="K40" s="34"/>
    </row>
    <row r="41" spans="1:11" ht="14.25" customHeight="1">
      <c r="A41" s="32" t="s">
        <v>42</v>
      </c>
      <c r="B41" s="33"/>
      <c r="C41" s="33"/>
      <c r="D41" s="33"/>
      <c r="E41" s="33"/>
      <c r="F41" s="33"/>
      <c r="G41" s="33"/>
      <c r="H41" s="33"/>
      <c r="I41" s="33"/>
      <c r="J41" s="33"/>
      <c r="K41" s="34"/>
    </row>
    <row r="42" spans="1:11" ht="14.25" customHeight="1">
      <c r="A42" s="32" t="s">
        <v>77</v>
      </c>
      <c r="B42" s="33"/>
      <c r="C42" s="33"/>
      <c r="D42" s="33"/>
      <c r="E42" s="33"/>
      <c r="F42" s="33"/>
      <c r="G42" s="33"/>
      <c r="H42" s="33"/>
      <c r="I42" s="33"/>
      <c r="J42" s="33"/>
      <c r="K42" s="34"/>
    </row>
    <row r="43" spans="1:11" ht="13.5" customHeight="1">
      <c r="A43" s="32" t="s">
        <v>43</v>
      </c>
      <c r="B43" s="33"/>
      <c r="C43" s="33"/>
      <c r="D43" s="33"/>
      <c r="E43" s="33"/>
      <c r="F43" s="33"/>
      <c r="G43" s="33"/>
      <c r="H43" s="33"/>
      <c r="I43" s="33"/>
      <c r="J43" s="33"/>
      <c r="K43" s="34"/>
    </row>
    <row r="44" spans="1:11" ht="24.75" customHeight="1">
      <c r="A44" s="32" t="s">
        <v>129</v>
      </c>
      <c r="B44" s="33"/>
      <c r="C44" s="33"/>
      <c r="D44" s="33"/>
      <c r="E44" s="33"/>
      <c r="F44" s="33"/>
      <c r="G44" s="33"/>
      <c r="H44" s="33"/>
      <c r="I44" s="33"/>
      <c r="J44" s="33"/>
      <c r="K44" s="34"/>
    </row>
    <row r="45" spans="1:11" ht="27" customHeight="1">
      <c r="A45" s="32" t="s">
        <v>44</v>
      </c>
      <c r="B45" s="33"/>
      <c r="C45" s="33"/>
      <c r="D45" s="33"/>
      <c r="E45" s="33"/>
      <c r="F45" s="33"/>
      <c r="G45" s="33"/>
      <c r="H45" s="33"/>
      <c r="I45" s="33"/>
      <c r="J45" s="33"/>
      <c r="K45" s="34"/>
    </row>
    <row r="46" spans="1:11" ht="36" customHeight="1">
      <c r="A46" s="35" t="s">
        <v>161</v>
      </c>
      <c r="B46" s="56"/>
      <c r="C46" s="56"/>
      <c r="D46" s="56"/>
      <c r="E46" s="56"/>
      <c r="F46" s="56"/>
      <c r="G46" s="56"/>
      <c r="H46" s="56"/>
      <c r="I46" s="56"/>
      <c r="J46" s="56"/>
      <c r="K46" s="57"/>
    </row>
    <row r="47" spans="1:11" ht="13.5" customHeight="1">
      <c r="A47" s="32" t="s">
        <v>84</v>
      </c>
      <c r="B47" s="33"/>
      <c r="C47" s="33"/>
      <c r="D47" s="33"/>
      <c r="E47" s="33"/>
      <c r="F47" s="33"/>
      <c r="G47" s="33"/>
      <c r="H47" s="33"/>
      <c r="I47" s="33"/>
      <c r="J47" s="33"/>
      <c r="K47" s="34"/>
    </row>
    <row r="48" spans="1:11" ht="26.25" customHeight="1">
      <c r="A48" s="35" t="s">
        <v>134</v>
      </c>
      <c r="B48" s="56"/>
      <c r="C48" s="56"/>
      <c r="D48" s="56"/>
      <c r="E48" s="56"/>
      <c r="F48" s="56"/>
      <c r="G48" s="56"/>
      <c r="H48" s="56"/>
      <c r="I48" s="56"/>
      <c r="J48" s="56"/>
      <c r="K48" s="57"/>
    </row>
    <row r="49" spans="1:11" ht="24.75" customHeight="1">
      <c r="A49" s="32" t="s">
        <v>85</v>
      </c>
      <c r="B49" s="33"/>
      <c r="C49" s="33"/>
      <c r="D49" s="33"/>
      <c r="E49" s="33"/>
      <c r="F49" s="33"/>
      <c r="G49" s="33"/>
      <c r="H49" s="33"/>
      <c r="I49" s="33"/>
      <c r="J49" s="33"/>
      <c r="K49" s="34"/>
    </row>
    <row r="50" spans="1:11" ht="25.5" customHeight="1">
      <c r="A50" s="32" t="s">
        <v>130</v>
      </c>
      <c r="B50" s="33"/>
      <c r="C50" s="33"/>
      <c r="D50" s="33"/>
      <c r="E50" s="33"/>
      <c r="F50" s="33"/>
      <c r="G50" s="33"/>
      <c r="H50" s="33"/>
      <c r="I50" s="33"/>
      <c r="J50" s="33"/>
      <c r="K50" s="34"/>
    </row>
    <row r="51" spans="1:11" ht="25.5" customHeight="1">
      <c r="A51" s="32" t="s">
        <v>45</v>
      </c>
      <c r="B51" s="33"/>
      <c r="C51" s="33"/>
      <c r="D51" s="33"/>
      <c r="E51" s="33"/>
      <c r="F51" s="33"/>
      <c r="G51" s="33"/>
      <c r="H51" s="33"/>
      <c r="I51" s="33"/>
      <c r="J51" s="33"/>
      <c r="K51" s="34"/>
    </row>
    <row r="52" spans="1:11" ht="38.25" customHeight="1">
      <c r="A52" s="35" t="s">
        <v>131</v>
      </c>
      <c r="B52" s="56"/>
      <c r="C52" s="56"/>
      <c r="D52" s="56"/>
      <c r="E52" s="56"/>
      <c r="F52" s="56"/>
      <c r="G52" s="56"/>
      <c r="H52" s="56"/>
      <c r="I52" s="56"/>
      <c r="J52" s="56"/>
      <c r="K52" s="57"/>
    </row>
    <row r="53" spans="1:11" ht="15.75" customHeight="1">
      <c r="A53" s="32" t="s">
        <v>86</v>
      </c>
      <c r="B53" s="33"/>
      <c r="C53" s="33"/>
      <c r="D53" s="33"/>
      <c r="E53" s="33"/>
      <c r="F53" s="33"/>
      <c r="G53" s="33"/>
      <c r="H53" s="33"/>
      <c r="I53" s="33"/>
      <c r="J53" s="33"/>
      <c r="K53" s="34"/>
    </row>
    <row r="54" spans="1:11" ht="14.25" customHeight="1">
      <c r="A54" s="32" t="s">
        <v>105</v>
      </c>
      <c r="B54" s="33"/>
      <c r="C54" s="33"/>
      <c r="D54" s="33"/>
      <c r="E54" s="33"/>
      <c r="F54" s="33"/>
      <c r="G54" s="33"/>
      <c r="H54" s="33"/>
      <c r="I54" s="33"/>
      <c r="J54" s="33"/>
      <c r="K54" s="34"/>
    </row>
    <row r="55" spans="1:11" ht="15.75" customHeight="1">
      <c r="A55" s="32" t="s">
        <v>87</v>
      </c>
      <c r="B55" s="33"/>
      <c r="C55" s="33"/>
      <c r="D55" s="33"/>
      <c r="E55" s="33"/>
      <c r="F55" s="33"/>
      <c r="G55" s="33"/>
      <c r="H55" s="33"/>
      <c r="I55" s="33"/>
      <c r="J55" s="33"/>
      <c r="K55" s="34"/>
    </row>
    <row r="56" spans="1:11" ht="22.5" customHeight="1">
      <c r="A56" s="32" t="s">
        <v>106</v>
      </c>
      <c r="B56" s="33"/>
      <c r="C56" s="33"/>
      <c r="D56" s="33"/>
      <c r="E56" s="33"/>
      <c r="F56" s="33"/>
      <c r="G56" s="33"/>
      <c r="H56" s="33"/>
      <c r="I56" s="33"/>
      <c r="J56" s="33"/>
      <c r="K56" s="34"/>
    </row>
    <row r="57" spans="1:11" ht="13.5" customHeight="1">
      <c r="A57" s="32" t="s">
        <v>88</v>
      </c>
      <c r="B57" s="33"/>
      <c r="C57" s="33"/>
      <c r="D57" s="33"/>
      <c r="E57" s="33"/>
      <c r="F57" s="33"/>
      <c r="G57" s="33"/>
      <c r="H57" s="33"/>
      <c r="I57" s="33"/>
      <c r="J57" s="33"/>
      <c r="K57" s="34"/>
    </row>
    <row r="58" spans="1:11" ht="15.75" customHeight="1">
      <c r="A58" s="32" t="s">
        <v>132</v>
      </c>
      <c r="B58" s="33"/>
      <c r="C58" s="33"/>
      <c r="D58" s="33"/>
      <c r="E58" s="33"/>
      <c r="F58" s="33"/>
      <c r="G58" s="33"/>
      <c r="H58" s="33"/>
      <c r="I58" s="33"/>
      <c r="J58" s="33"/>
      <c r="K58" s="34"/>
    </row>
    <row r="59" spans="1:11" ht="13.5" customHeight="1">
      <c r="A59" s="32" t="s">
        <v>89</v>
      </c>
      <c r="B59" s="33"/>
      <c r="C59" s="33"/>
      <c r="D59" s="33"/>
      <c r="E59" s="33"/>
      <c r="F59" s="33"/>
      <c r="G59" s="33"/>
      <c r="H59" s="33"/>
      <c r="I59" s="33"/>
      <c r="J59" s="33"/>
      <c r="K59" s="34"/>
    </row>
    <row r="60" spans="1:11" ht="15.75" customHeight="1">
      <c r="A60" s="32" t="s">
        <v>107</v>
      </c>
      <c r="B60" s="33"/>
      <c r="C60" s="33"/>
      <c r="D60" s="33"/>
      <c r="E60" s="33"/>
      <c r="F60" s="33"/>
      <c r="G60" s="33"/>
      <c r="H60" s="33"/>
      <c r="I60" s="33"/>
      <c r="J60" s="33"/>
      <c r="K60" s="34"/>
    </row>
    <row r="61" spans="1:11" ht="15.75" customHeight="1">
      <c r="A61" s="32" t="s">
        <v>90</v>
      </c>
      <c r="B61" s="33"/>
      <c r="C61" s="33"/>
      <c r="D61" s="33"/>
      <c r="E61" s="33"/>
      <c r="F61" s="33"/>
      <c r="G61" s="33"/>
      <c r="H61" s="33"/>
      <c r="I61" s="33"/>
      <c r="J61" s="33"/>
      <c r="K61" s="34"/>
    </row>
    <row r="62" spans="1:11" ht="27" customHeight="1">
      <c r="A62" s="32" t="s">
        <v>133</v>
      </c>
      <c r="B62" s="33"/>
      <c r="C62" s="33"/>
      <c r="D62" s="33"/>
      <c r="E62" s="33"/>
      <c r="F62" s="33"/>
      <c r="G62" s="33"/>
      <c r="H62" s="33"/>
      <c r="I62" s="33"/>
      <c r="J62" s="33"/>
      <c r="K62" s="34"/>
    </row>
    <row r="63" spans="1:11" ht="26.25" customHeight="1">
      <c r="A63" s="14" t="s">
        <v>16</v>
      </c>
      <c r="B63" s="25" t="s">
        <v>29</v>
      </c>
      <c r="C63" s="16" t="s">
        <v>82</v>
      </c>
      <c r="D63" s="16" t="s">
        <v>83</v>
      </c>
      <c r="E63" s="19">
        <v>25604.87</v>
      </c>
      <c r="F63" s="19">
        <v>0</v>
      </c>
      <c r="G63" s="19">
        <v>0</v>
      </c>
      <c r="H63" s="19">
        <v>124.49</v>
      </c>
      <c r="I63" s="19">
        <v>0</v>
      </c>
      <c r="J63" s="19">
        <v>0</v>
      </c>
      <c r="K63" s="26">
        <f>E63+J63</f>
        <v>25604.87</v>
      </c>
    </row>
    <row r="64" spans="1:11" ht="14.25" customHeight="1">
      <c r="A64" s="32" t="s">
        <v>46</v>
      </c>
      <c r="B64" s="33"/>
      <c r="C64" s="33"/>
      <c r="D64" s="33"/>
      <c r="E64" s="33"/>
      <c r="F64" s="33"/>
      <c r="G64" s="33"/>
      <c r="H64" s="33"/>
      <c r="I64" s="33"/>
      <c r="J64" s="33"/>
      <c r="K64" s="34"/>
    </row>
    <row r="65" spans="1:11" ht="38.25" customHeight="1">
      <c r="A65" s="35" t="s">
        <v>135</v>
      </c>
      <c r="B65" s="56"/>
      <c r="C65" s="56"/>
      <c r="D65" s="56"/>
      <c r="E65" s="56"/>
      <c r="F65" s="56"/>
      <c r="G65" s="56"/>
      <c r="H65" s="56"/>
      <c r="I65" s="56"/>
      <c r="J65" s="56"/>
      <c r="K65" s="57"/>
    </row>
    <row r="66" spans="1:11" ht="12.75" customHeight="1">
      <c r="A66" s="32" t="s">
        <v>47</v>
      </c>
      <c r="B66" s="33"/>
      <c r="C66" s="33"/>
      <c r="D66" s="33"/>
      <c r="E66" s="33"/>
      <c r="F66" s="33"/>
      <c r="G66" s="33"/>
      <c r="H66" s="33"/>
      <c r="I66" s="33"/>
      <c r="J66" s="33"/>
      <c r="K66" s="34"/>
    </row>
    <row r="67" spans="1:11" ht="23.25" customHeight="1">
      <c r="A67" s="32" t="s">
        <v>136</v>
      </c>
      <c r="B67" s="33"/>
      <c r="C67" s="33"/>
      <c r="D67" s="33"/>
      <c r="E67" s="33"/>
      <c r="F67" s="33"/>
      <c r="G67" s="33"/>
      <c r="H67" s="33"/>
      <c r="I67" s="33"/>
      <c r="J67" s="33"/>
      <c r="K67" s="34"/>
    </row>
    <row r="68" spans="1:11" ht="15" customHeight="1">
      <c r="A68" s="32" t="s">
        <v>48</v>
      </c>
      <c r="B68" s="33"/>
      <c r="C68" s="33"/>
      <c r="D68" s="33"/>
      <c r="E68" s="33"/>
      <c r="F68" s="33"/>
      <c r="G68" s="33"/>
      <c r="H68" s="33"/>
      <c r="I68" s="33"/>
      <c r="J68" s="33"/>
      <c r="K68" s="34"/>
    </row>
    <row r="69" spans="1:11" ht="24" customHeight="1">
      <c r="A69" s="32" t="s">
        <v>110</v>
      </c>
      <c r="B69" s="33"/>
      <c r="C69" s="33"/>
      <c r="D69" s="33"/>
      <c r="E69" s="33"/>
      <c r="F69" s="33"/>
      <c r="G69" s="33"/>
      <c r="H69" s="33"/>
      <c r="I69" s="33"/>
      <c r="J69" s="33"/>
      <c r="K69" s="34"/>
    </row>
    <row r="70" spans="1:11" ht="15.75" customHeight="1">
      <c r="A70" s="32" t="s">
        <v>49</v>
      </c>
      <c r="B70" s="33"/>
      <c r="C70" s="33"/>
      <c r="D70" s="33"/>
      <c r="E70" s="33"/>
      <c r="F70" s="33"/>
      <c r="G70" s="33"/>
      <c r="H70" s="33"/>
      <c r="I70" s="33"/>
      <c r="J70" s="33"/>
      <c r="K70" s="34"/>
    </row>
    <row r="71" spans="1:11" ht="26.25" customHeight="1">
      <c r="A71" s="32" t="s">
        <v>137</v>
      </c>
      <c r="B71" s="33"/>
      <c r="C71" s="33"/>
      <c r="D71" s="33"/>
      <c r="E71" s="33"/>
      <c r="F71" s="33"/>
      <c r="G71" s="33"/>
      <c r="H71" s="33"/>
      <c r="I71" s="33"/>
      <c r="J71" s="33"/>
      <c r="K71" s="34"/>
    </row>
    <row r="72" spans="1:11" ht="14.25" customHeight="1">
      <c r="A72" s="32" t="s">
        <v>50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5" customHeight="1">
      <c r="A73" s="32" t="s">
        <v>138</v>
      </c>
      <c r="B73" s="33"/>
      <c r="C73" s="33"/>
      <c r="D73" s="33"/>
      <c r="E73" s="33"/>
      <c r="F73" s="33"/>
      <c r="G73" s="33"/>
      <c r="H73" s="33"/>
      <c r="I73" s="33"/>
      <c r="J73" s="33"/>
      <c r="K73" s="34"/>
    </row>
    <row r="74" spans="1:11" ht="15" customHeight="1">
      <c r="A74" s="32" t="s">
        <v>108</v>
      </c>
      <c r="B74" s="33"/>
      <c r="C74" s="33"/>
      <c r="D74" s="33"/>
      <c r="E74" s="33"/>
      <c r="F74" s="33"/>
      <c r="G74" s="33"/>
      <c r="H74" s="33"/>
      <c r="I74" s="33"/>
      <c r="J74" s="33"/>
      <c r="K74" s="34"/>
    </row>
    <row r="75" spans="1:11" ht="47.25" customHeight="1">
      <c r="A75" s="32" t="s">
        <v>139</v>
      </c>
      <c r="B75" s="33"/>
      <c r="C75" s="33"/>
      <c r="D75" s="33"/>
      <c r="E75" s="33"/>
      <c r="F75" s="33"/>
      <c r="G75" s="33"/>
      <c r="H75" s="33"/>
      <c r="I75" s="33"/>
      <c r="J75" s="33"/>
      <c r="K75" s="34"/>
    </row>
    <row r="76" spans="1:11" ht="25.5" customHeight="1">
      <c r="A76" s="32" t="s">
        <v>91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  <row r="77" spans="1:11" ht="28.5" customHeight="1">
      <c r="A77" s="32" t="s">
        <v>140</v>
      </c>
      <c r="B77" s="33"/>
      <c r="C77" s="33"/>
      <c r="D77" s="33"/>
      <c r="E77" s="33"/>
      <c r="F77" s="33"/>
      <c r="G77" s="33"/>
      <c r="H77" s="33"/>
      <c r="I77" s="33"/>
      <c r="J77" s="33"/>
      <c r="K77" s="34"/>
    </row>
    <row r="78" spans="1:11" ht="15" customHeight="1">
      <c r="A78" s="32" t="s">
        <v>109</v>
      </c>
      <c r="B78" s="33"/>
      <c r="C78" s="33"/>
      <c r="D78" s="33"/>
      <c r="E78" s="33"/>
      <c r="F78" s="33"/>
      <c r="G78" s="33"/>
      <c r="H78" s="33"/>
      <c r="I78" s="33"/>
      <c r="J78" s="33"/>
      <c r="K78" s="34"/>
    </row>
    <row r="79" spans="1:11" ht="15" customHeight="1">
      <c r="A79" s="32" t="s">
        <v>118</v>
      </c>
      <c r="B79" s="33"/>
      <c r="C79" s="33"/>
      <c r="D79" s="33"/>
      <c r="E79" s="33"/>
      <c r="F79" s="33"/>
      <c r="G79" s="33"/>
      <c r="H79" s="33"/>
      <c r="I79" s="33"/>
      <c r="J79" s="33"/>
      <c r="K79" s="34"/>
    </row>
    <row r="80" spans="1:11" ht="24.75" customHeight="1">
      <c r="A80" s="14" t="s">
        <v>17</v>
      </c>
      <c r="B80" s="15" t="s">
        <v>19</v>
      </c>
      <c r="C80" s="16" t="s">
        <v>82</v>
      </c>
      <c r="D80" s="16" t="s">
        <v>83</v>
      </c>
      <c r="E80" s="19">
        <v>1110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>E80+J80</f>
        <v>1110</v>
      </c>
    </row>
    <row r="81" spans="1:11" ht="15" customHeight="1">
      <c r="A81" s="32" t="s">
        <v>62</v>
      </c>
      <c r="B81" s="33"/>
      <c r="C81" s="33"/>
      <c r="D81" s="33"/>
      <c r="E81" s="33"/>
      <c r="F81" s="33"/>
      <c r="G81" s="33"/>
      <c r="H81" s="33"/>
      <c r="I81" s="33"/>
      <c r="J81" s="33"/>
      <c r="K81" s="34"/>
    </row>
    <row r="82" spans="1:11" ht="15" customHeight="1">
      <c r="A82" s="32" t="s">
        <v>141</v>
      </c>
      <c r="B82" s="33"/>
      <c r="C82" s="33"/>
      <c r="D82" s="33"/>
      <c r="E82" s="33"/>
      <c r="F82" s="33"/>
      <c r="G82" s="33"/>
      <c r="H82" s="33"/>
      <c r="I82" s="33"/>
      <c r="J82" s="33"/>
      <c r="K82" s="34"/>
    </row>
    <row r="83" spans="1:11" ht="14.25" customHeight="1">
      <c r="A83" s="32" t="s">
        <v>51</v>
      </c>
      <c r="B83" s="33"/>
      <c r="C83" s="33"/>
      <c r="D83" s="33"/>
      <c r="E83" s="33"/>
      <c r="F83" s="33"/>
      <c r="G83" s="33"/>
      <c r="H83" s="33"/>
      <c r="I83" s="33"/>
      <c r="J83" s="33"/>
      <c r="K83" s="34"/>
    </row>
    <row r="84" spans="1:11" ht="14.25" customHeight="1">
      <c r="A84" s="32" t="s">
        <v>142</v>
      </c>
      <c r="B84" s="33"/>
      <c r="C84" s="33"/>
      <c r="D84" s="33"/>
      <c r="E84" s="33"/>
      <c r="F84" s="33"/>
      <c r="G84" s="33"/>
      <c r="H84" s="33"/>
      <c r="I84" s="33"/>
      <c r="J84" s="33"/>
      <c r="K84" s="34"/>
    </row>
    <row r="85" spans="1:11" ht="14.25" customHeight="1">
      <c r="A85" s="32" t="s">
        <v>52</v>
      </c>
      <c r="B85" s="33"/>
      <c r="C85" s="33"/>
      <c r="D85" s="33"/>
      <c r="E85" s="33"/>
      <c r="F85" s="33"/>
      <c r="G85" s="33"/>
      <c r="H85" s="33"/>
      <c r="I85" s="33"/>
      <c r="J85" s="33"/>
      <c r="K85" s="34"/>
    </row>
    <row r="86" spans="1:11" ht="24.75" customHeight="1">
      <c r="A86" s="32" t="s">
        <v>143</v>
      </c>
      <c r="B86" s="33"/>
      <c r="C86" s="33"/>
      <c r="D86" s="33"/>
      <c r="E86" s="33"/>
      <c r="F86" s="33"/>
      <c r="G86" s="33"/>
      <c r="H86" s="33"/>
      <c r="I86" s="33"/>
      <c r="J86" s="33"/>
      <c r="K86" s="34"/>
    </row>
    <row r="87" spans="1:11" ht="25.5" customHeight="1">
      <c r="A87" s="32" t="s">
        <v>53</v>
      </c>
      <c r="B87" s="33"/>
      <c r="C87" s="33"/>
      <c r="D87" s="33"/>
      <c r="E87" s="33"/>
      <c r="F87" s="33"/>
      <c r="G87" s="33"/>
      <c r="H87" s="33"/>
      <c r="I87" s="33"/>
      <c r="J87" s="33"/>
      <c r="K87" s="34"/>
    </row>
    <row r="88" spans="1:11" ht="27" customHeight="1">
      <c r="A88" s="35" t="s">
        <v>111</v>
      </c>
      <c r="B88" s="56"/>
      <c r="C88" s="56"/>
      <c r="D88" s="56"/>
      <c r="E88" s="56"/>
      <c r="F88" s="56"/>
      <c r="G88" s="56"/>
      <c r="H88" s="56"/>
      <c r="I88" s="56"/>
      <c r="J88" s="56"/>
      <c r="K88" s="57"/>
    </row>
    <row r="89" spans="1:15" ht="26.25" customHeight="1">
      <c r="A89" s="14" t="s">
        <v>18</v>
      </c>
      <c r="B89" s="20" t="s">
        <v>20</v>
      </c>
      <c r="C89" s="16" t="s">
        <v>82</v>
      </c>
      <c r="D89" s="16" t="s">
        <v>83</v>
      </c>
      <c r="E89" s="19">
        <v>186.28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>E89+J89</f>
        <v>186.28</v>
      </c>
      <c r="O89" s="12"/>
    </row>
    <row r="90" spans="1:11" ht="13.5" customHeight="1">
      <c r="A90" s="32" t="s">
        <v>54</v>
      </c>
      <c r="B90" s="33"/>
      <c r="C90" s="33"/>
      <c r="D90" s="33"/>
      <c r="E90" s="33"/>
      <c r="F90" s="33"/>
      <c r="G90" s="33"/>
      <c r="H90" s="33"/>
      <c r="I90" s="33"/>
      <c r="J90" s="33"/>
      <c r="K90" s="34"/>
    </row>
    <row r="91" spans="1:11" ht="25.5" customHeight="1">
      <c r="A91" s="35" t="s">
        <v>144</v>
      </c>
      <c r="B91" s="56"/>
      <c r="C91" s="56"/>
      <c r="D91" s="56"/>
      <c r="E91" s="56"/>
      <c r="F91" s="56"/>
      <c r="G91" s="56"/>
      <c r="H91" s="56"/>
      <c r="I91" s="56"/>
      <c r="J91" s="56"/>
      <c r="K91" s="57"/>
    </row>
    <row r="92" spans="1:11" ht="12.75" customHeight="1">
      <c r="A92" s="32" t="s">
        <v>55</v>
      </c>
      <c r="B92" s="33"/>
      <c r="C92" s="33"/>
      <c r="D92" s="33"/>
      <c r="E92" s="33"/>
      <c r="F92" s="33"/>
      <c r="G92" s="33"/>
      <c r="H92" s="33"/>
      <c r="I92" s="33"/>
      <c r="J92" s="33"/>
      <c r="K92" s="34"/>
    </row>
    <row r="93" spans="1:11" ht="15" customHeight="1">
      <c r="A93" s="32" t="s">
        <v>162</v>
      </c>
      <c r="B93" s="33"/>
      <c r="C93" s="33"/>
      <c r="D93" s="33"/>
      <c r="E93" s="33"/>
      <c r="F93" s="33"/>
      <c r="G93" s="33"/>
      <c r="H93" s="33"/>
      <c r="I93" s="33"/>
      <c r="J93" s="33"/>
      <c r="K93" s="34"/>
    </row>
    <row r="94" spans="1:11" ht="14.25" customHeight="1">
      <c r="A94" s="32" t="s">
        <v>56</v>
      </c>
      <c r="B94" s="33"/>
      <c r="C94" s="33"/>
      <c r="D94" s="33"/>
      <c r="E94" s="33"/>
      <c r="F94" s="33"/>
      <c r="G94" s="33"/>
      <c r="H94" s="33"/>
      <c r="I94" s="33"/>
      <c r="J94" s="33"/>
      <c r="K94" s="34"/>
    </row>
    <row r="95" spans="1:11" ht="24" customHeight="1">
      <c r="A95" s="35" t="s">
        <v>112</v>
      </c>
      <c r="B95" s="56"/>
      <c r="C95" s="56"/>
      <c r="D95" s="56"/>
      <c r="E95" s="56"/>
      <c r="F95" s="56"/>
      <c r="G95" s="56"/>
      <c r="H95" s="56"/>
      <c r="I95" s="56"/>
      <c r="J95" s="56"/>
      <c r="K95" s="57"/>
    </row>
    <row r="96" spans="1:11" ht="13.5" customHeight="1">
      <c r="A96" s="32" t="s">
        <v>57</v>
      </c>
      <c r="B96" s="33"/>
      <c r="C96" s="33"/>
      <c r="D96" s="33"/>
      <c r="E96" s="33"/>
      <c r="F96" s="33"/>
      <c r="G96" s="33"/>
      <c r="H96" s="33"/>
      <c r="I96" s="33"/>
      <c r="J96" s="33"/>
      <c r="K96" s="34"/>
    </row>
    <row r="97" spans="1:11" ht="13.5" customHeight="1">
      <c r="A97" s="32" t="s">
        <v>145</v>
      </c>
      <c r="B97" s="33"/>
      <c r="C97" s="33"/>
      <c r="D97" s="33"/>
      <c r="E97" s="33"/>
      <c r="F97" s="33"/>
      <c r="G97" s="33"/>
      <c r="H97" s="33"/>
      <c r="I97" s="33"/>
      <c r="J97" s="33"/>
      <c r="K97" s="34"/>
    </row>
    <row r="98" spans="1:11" ht="12" customHeight="1">
      <c r="A98" s="32" t="s">
        <v>58</v>
      </c>
      <c r="B98" s="33"/>
      <c r="C98" s="33"/>
      <c r="D98" s="33"/>
      <c r="E98" s="33"/>
      <c r="F98" s="33"/>
      <c r="G98" s="33"/>
      <c r="H98" s="33"/>
      <c r="I98" s="33"/>
      <c r="J98" s="33"/>
      <c r="K98" s="34"/>
    </row>
    <row r="99" spans="1:11" ht="15" customHeight="1">
      <c r="A99" s="32" t="s">
        <v>113</v>
      </c>
      <c r="B99" s="33"/>
      <c r="C99" s="33"/>
      <c r="D99" s="33"/>
      <c r="E99" s="33"/>
      <c r="F99" s="33"/>
      <c r="G99" s="33"/>
      <c r="H99" s="33"/>
      <c r="I99" s="33"/>
      <c r="J99" s="33"/>
      <c r="K99" s="34"/>
    </row>
    <row r="100" spans="1:11" ht="13.5" customHeight="1">
      <c r="A100" s="32" t="s">
        <v>59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4"/>
    </row>
    <row r="101" spans="1:11" ht="13.5" customHeight="1">
      <c r="A101" s="32" t="s">
        <v>116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4"/>
    </row>
    <row r="102" spans="1:11" ht="24.75" customHeight="1">
      <c r="A102" s="32" t="s">
        <v>60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4"/>
    </row>
    <row r="103" spans="1:11" ht="24.75" customHeight="1">
      <c r="A103" s="32" t="s">
        <v>114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4"/>
    </row>
    <row r="104" spans="1:11" ht="12.75" customHeight="1">
      <c r="A104" s="32" t="s">
        <v>61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4"/>
    </row>
    <row r="105" spans="1:11" ht="24.75" customHeight="1">
      <c r="A105" s="32" t="s">
        <v>119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4"/>
    </row>
    <row r="106" spans="1:11" ht="35.25" customHeight="1">
      <c r="A106" s="25" t="s">
        <v>75</v>
      </c>
      <c r="B106" s="15" t="s">
        <v>117</v>
      </c>
      <c r="C106" s="16" t="s">
        <v>82</v>
      </c>
      <c r="D106" s="16" t="s">
        <v>83</v>
      </c>
      <c r="E106" s="19">
        <v>6722.69</v>
      </c>
      <c r="F106" s="19">
        <v>0</v>
      </c>
      <c r="G106" s="19">
        <v>0</v>
      </c>
      <c r="H106" s="19">
        <v>6386.56</v>
      </c>
      <c r="I106" s="19">
        <v>0</v>
      </c>
      <c r="J106" s="19">
        <v>0</v>
      </c>
      <c r="K106" s="19">
        <f>E106+J106</f>
        <v>6722.69</v>
      </c>
    </row>
    <row r="107" spans="1:11" ht="39" customHeight="1">
      <c r="A107" s="32" t="s">
        <v>115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4"/>
    </row>
    <row r="108" spans="1:11" ht="27.75" customHeight="1">
      <c r="A108" s="32" t="s">
        <v>146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4"/>
    </row>
    <row r="109" spans="1:11" ht="24.75" customHeight="1">
      <c r="A109" s="14" t="s">
        <v>92</v>
      </c>
      <c r="B109" s="31" t="s">
        <v>93</v>
      </c>
      <c r="C109" s="16" t="s">
        <v>82</v>
      </c>
      <c r="D109" s="16" t="s">
        <v>83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E109+J109</f>
        <v>0</v>
      </c>
    </row>
    <row r="110" spans="1:11" ht="15" customHeight="1">
      <c r="A110" s="32" t="s">
        <v>94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4"/>
    </row>
    <row r="111" spans="1:11" ht="37.5" customHeight="1">
      <c r="A111" s="32" t="s">
        <v>147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4"/>
    </row>
    <row r="112" spans="1:11" ht="14.25" customHeight="1">
      <c r="A112" s="25" t="s">
        <v>95</v>
      </c>
      <c r="B112" s="15" t="s">
        <v>96</v>
      </c>
      <c r="C112" s="16" t="s">
        <v>82</v>
      </c>
      <c r="D112" s="16" t="s">
        <v>83</v>
      </c>
      <c r="E112" s="19">
        <v>159.95</v>
      </c>
      <c r="F112" s="19">
        <v>0</v>
      </c>
      <c r="G112" s="19">
        <v>0</v>
      </c>
      <c r="H112" s="19">
        <v>151.95</v>
      </c>
      <c r="I112" s="19">
        <v>0</v>
      </c>
      <c r="J112" s="19">
        <v>0</v>
      </c>
      <c r="K112" s="19">
        <f>E112+J112</f>
        <v>159.95</v>
      </c>
    </row>
    <row r="113" spans="1:11" ht="25.5" customHeight="1">
      <c r="A113" s="32" t="s">
        <v>97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4"/>
    </row>
    <row r="114" spans="1:11" ht="36.75" customHeight="1">
      <c r="A114" s="32" t="s">
        <v>148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4"/>
    </row>
    <row r="115" spans="1:11" ht="36.75" customHeight="1">
      <c r="A115" s="21" t="s">
        <v>21</v>
      </c>
      <c r="B115" s="23" t="s">
        <v>22</v>
      </c>
      <c r="C115" s="17" t="s">
        <v>82</v>
      </c>
      <c r="D115" s="17" t="s">
        <v>83</v>
      </c>
      <c r="E115" s="18">
        <f aca="true" t="shared" si="1" ref="E115:J115">E116</f>
        <v>1119.45</v>
      </c>
      <c r="F115" s="18">
        <f t="shared" si="1"/>
        <v>0</v>
      </c>
      <c r="G115" s="18">
        <f t="shared" si="1"/>
        <v>0</v>
      </c>
      <c r="H115" s="18">
        <f t="shared" si="1"/>
        <v>0</v>
      </c>
      <c r="I115" s="18">
        <f t="shared" si="1"/>
        <v>0</v>
      </c>
      <c r="J115" s="18">
        <f t="shared" si="1"/>
        <v>0</v>
      </c>
      <c r="K115" s="18">
        <f>E115+H115</f>
        <v>1119.45</v>
      </c>
    </row>
    <row r="116" spans="1:11" ht="36">
      <c r="A116" s="14" t="s">
        <v>23</v>
      </c>
      <c r="B116" s="15" t="s">
        <v>24</v>
      </c>
      <c r="C116" s="16" t="s">
        <v>82</v>
      </c>
      <c r="D116" s="16" t="s">
        <v>83</v>
      </c>
      <c r="E116" s="19">
        <v>1119.45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f>E116+I116</f>
        <v>1119.45</v>
      </c>
    </row>
    <row r="117" spans="1:11" ht="12.75" customHeight="1">
      <c r="A117" s="32" t="s">
        <v>63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4"/>
    </row>
    <row r="118" spans="1:11" ht="24" customHeight="1">
      <c r="A118" s="32" t="s">
        <v>149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4"/>
    </row>
    <row r="119" spans="1:11" ht="11.25" customHeight="1">
      <c r="A119" s="32" t="s">
        <v>64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4"/>
    </row>
    <row r="120" spans="1:11" ht="24" customHeight="1">
      <c r="A120" s="32" t="s">
        <v>150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4"/>
    </row>
    <row r="121" spans="1:11" ht="23.25" customHeight="1">
      <c r="A121" s="32" t="s">
        <v>65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4"/>
    </row>
    <row r="122" spans="1:11" ht="27" customHeight="1">
      <c r="A122" s="35" t="s">
        <v>151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7"/>
    </row>
    <row r="123" spans="1:11" ht="14.25" customHeight="1">
      <c r="A123" s="32" t="s">
        <v>66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4"/>
    </row>
    <row r="124" spans="1:11" ht="14.25" customHeight="1">
      <c r="A124" s="32" t="s">
        <v>103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4"/>
    </row>
    <row r="125" spans="1:11" ht="14.25" customHeight="1">
      <c r="A125" s="32" t="s">
        <v>67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4"/>
    </row>
    <row r="126" spans="1:11" ht="14.25" customHeight="1">
      <c r="A126" s="32" t="s">
        <v>102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4"/>
    </row>
    <row r="127" spans="1:11" ht="36.75">
      <c r="A127" s="21" t="s">
        <v>25</v>
      </c>
      <c r="B127" s="22" t="s">
        <v>26</v>
      </c>
      <c r="C127" s="17" t="s">
        <v>82</v>
      </c>
      <c r="D127" s="17" t="s">
        <v>83</v>
      </c>
      <c r="E127" s="18">
        <f aca="true" t="shared" si="2" ref="E127:J127">E128+E141</f>
        <v>14253.779999999999</v>
      </c>
      <c r="F127" s="18">
        <f t="shared" si="2"/>
        <v>0</v>
      </c>
      <c r="G127" s="18">
        <f t="shared" si="2"/>
        <v>0</v>
      </c>
      <c r="H127" s="18">
        <f t="shared" si="2"/>
        <v>7323.0599999999995</v>
      </c>
      <c r="I127" s="18">
        <f t="shared" si="2"/>
        <v>0</v>
      </c>
      <c r="J127" s="18">
        <f t="shared" si="2"/>
        <v>0</v>
      </c>
      <c r="K127" s="18">
        <f>E127+I127</f>
        <v>14253.779999999999</v>
      </c>
    </row>
    <row r="128" spans="1:11" ht="36.75" customHeight="1">
      <c r="A128" s="14" t="s">
        <v>27</v>
      </c>
      <c r="B128" s="15" t="s">
        <v>28</v>
      </c>
      <c r="C128" s="16" t="s">
        <v>82</v>
      </c>
      <c r="D128" s="16" t="s">
        <v>83</v>
      </c>
      <c r="E128" s="19">
        <v>7575.12</v>
      </c>
      <c r="F128" s="19">
        <v>0</v>
      </c>
      <c r="G128" s="19">
        <v>0</v>
      </c>
      <c r="H128" s="19">
        <v>644.4</v>
      </c>
      <c r="I128" s="19">
        <v>0</v>
      </c>
      <c r="J128" s="19">
        <v>0</v>
      </c>
      <c r="K128" s="19">
        <f>E128+I128</f>
        <v>7575.12</v>
      </c>
    </row>
    <row r="129" spans="1:11" ht="13.5" customHeight="1">
      <c r="A129" s="32" t="s">
        <v>152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4"/>
    </row>
    <row r="130" spans="1:11" ht="12.75" customHeight="1">
      <c r="A130" s="32" t="s">
        <v>153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4"/>
    </row>
    <row r="131" spans="1:11" ht="12.75" customHeight="1">
      <c r="A131" s="32" t="s">
        <v>68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4"/>
    </row>
    <row r="132" spans="1:11" ht="13.5" customHeight="1">
      <c r="A132" s="32" t="s">
        <v>154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4"/>
    </row>
    <row r="133" spans="1:11" ht="14.25" customHeight="1">
      <c r="A133" s="32" t="s">
        <v>69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4"/>
    </row>
    <row r="134" spans="1:11" ht="38.25" customHeight="1">
      <c r="A134" s="35" t="s">
        <v>155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7"/>
    </row>
    <row r="135" spans="1:11" ht="14.25" customHeight="1">
      <c r="A135" s="32" t="s">
        <v>70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4"/>
    </row>
    <row r="136" spans="1:11" ht="15" customHeight="1">
      <c r="A136" s="32" t="s">
        <v>101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4"/>
    </row>
    <row r="137" spans="1:11" ht="11.25" customHeight="1">
      <c r="A137" s="32" t="s">
        <v>98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4"/>
    </row>
    <row r="138" spans="1:11" ht="15" customHeight="1">
      <c r="A138" s="32" t="s">
        <v>156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4"/>
    </row>
    <row r="139" spans="1:11" ht="15" customHeight="1">
      <c r="A139" s="32" t="s">
        <v>99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4"/>
    </row>
    <row r="140" spans="1:11" ht="25.5" customHeight="1">
      <c r="A140" s="35" t="s">
        <v>157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7"/>
    </row>
    <row r="141" spans="1:11" ht="62.25" customHeight="1">
      <c r="A141" s="25" t="s">
        <v>71</v>
      </c>
      <c r="B141" s="15" t="s">
        <v>100</v>
      </c>
      <c r="C141" s="16" t="s">
        <v>82</v>
      </c>
      <c r="D141" s="16" t="s">
        <v>83</v>
      </c>
      <c r="E141" s="24">
        <v>6678.66</v>
      </c>
      <c r="F141" s="24">
        <v>0</v>
      </c>
      <c r="G141" s="24">
        <v>0</v>
      </c>
      <c r="H141" s="24">
        <v>6678.66</v>
      </c>
      <c r="I141" s="24">
        <v>0</v>
      </c>
      <c r="J141" s="24">
        <v>0</v>
      </c>
      <c r="K141" s="24">
        <f>E141+I141</f>
        <v>6678.66</v>
      </c>
    </row>
    <row r="142" spans="1:11" ht="13.5" customHeight="1">
      <c r="A142" s="32" t="s">
        <v>72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4"/>
    </row>
    <row r="143" spans="1:11" ht="26.25" customHeight="1">
      <c r="A143" s="35" t="s">
        <v>158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7"/>
    </row>
    <row r="144" spans="1:11" ht="24.75" customHeight="1">
      <c r="A144" s="32" t="s">
        <v>73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4"/>
    </row>
    <row r="145" spans="1:11" ht="38.25" customHeight="1">
      <c r="A145" s="35" t="s">
        <v>159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7"/>
    </row>
    <row r="146" spans="1:11" ht="12.75" customHeight="1">
      <c r="A146" s="32" t="s">
        <v>74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4"/>
    </row>
    <row r="147" spans="1:11" ht="15" customHeight="1">
      <c r="A147" s="32" t="s">
        <v>160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4"/>
    </row>
    <row r="149" spans="1:11" ht="12.75" customHeight="1">
      <c r="A149" s="58" t="s">
        <v>30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</row>
    <row r="151" ht="15">
      <c r="B151" s="5"/>
    </row>
    <row r="152" ht="15">
      <c r="B152" s="5"/>
    </row>
  </sheetData>
  <mergeCells count="134">
    <mergeCell ref="B1:K1"/>
    <mergeCell ref="B3:K3"/>
    <mergeCell ref="B5:C5"/>
    <mergeCell ref="B7:K7"/>
    <mergeCell ref="A105:K105"/>
    <mergeCell ref="A107:K107"/>
    <mergeCell ref="A118:K118"/>
    <mergeCell ref="A120:K120"/>
    <mergeCell ref="A122:K122"/>
    <mergeCell ref="A124:K124"/>
    <mergeCell ref="A126:K126"/>
    <mergeCell ref="A146:K146"/>
    <mergeCell ref="A130:K130"/>
    <mergeCell ref="A132:K132"/>
    <mergeCell ref="A134:K134"/>
    <mergeCell ref="A136:K136"/>
    <mergeCell ref="A140:K140"/>
    <mergeCell ref="A143:K143"/>
    <mergeCell ref="A145:K145"/>
    <mergeCell ref="A129:K129"/>
    <mergeCell ref="A131:K131"/>
    <mergeCell ref="A133:K133"/>
    <mergeCell ref="A135:K135"/>
    <mergeCell ref="A110:K110"/>
    <mergeCell ref="A38:K38"/>
    <mergeCell ref="A40:K40"/>
    <mergeCell ref="A42:K42"/>
    <mergeCell ref="A44:K44"/>
    <mergeCell ref="A46:K46"/>
    <mergeCell ref="A50:K50"/>
    <mergeCell ref="A52:K52"/>
    <mergeCell ref="A84:K84"/>
    <mergeCell ref="A88:K88"/>
    <mergeCell ref="A85:K85"/>
    <mergeCell ref="A39:K39"/>
    <mergeCell ref="A41:K41"/>
    <mergeCell ref="A43:K43"/>
    <mergeCell ref="A45:K45"/>
    <mergeCell ref="A49:K49"/>
    <mergeCell ref="A53:K53"/>
    <mergeCell ref="A51:K51"/>
    <mergeCell ref="A56:K56"/>
    <mergeCell ref="A57:K57"/>
    <mergeCell ref="A60:K60"/>
    <mergeCell ref="A47:K47"/>
    <mergeCell ref="A61:K61"/>
    <mergeCell ref="A149:K149"/>
    <mergeCell ref="A31:K31"/>
    <mergeCell ref="A34:K34"/>
    <mergeCell ref="A36:K36"/>
    <mergeCell ref="A15:K15"/>
    <mergeCell ref="B11:B13"/>
    <mergeCell ref="A11:A13"/>
    <mergeCell ref="I12:I13"/>
    <mergeCell ref="J12:J13"/>
    <mergeCell ref="E11:K11"/>
    <mergeCell ref="E12:E13"/>
    <mergeCell ref="D11:D13"/>
    <mergeCell ref="C11:C13"/>
    <mergeCell ref="K12:K13"/>
    <mergeCell ref="F12:H12"/>
    <mergeCell ref="A97:K97"/>
    <mergeCell ref="A99:K99"/>
    <mergeCell ref="A101:K101"/>
    <mergeCell ref="A74:K74"/>
    <mergeCell ref="A73:K73"/>
    <mergeCell ref="A75:K75"/>
    <mergeCell ref="A82:K82"/>
    <mergeCell ref="A83:K83"/>
    <mergeCell ref="A18:K18"/>
    <mergeCell ref="A20:K20"/>
    <mergeCell ref="A22:K22"/>
    <mergeCell ref="A26:K26"/>
    <mergeCell ref="A28:K28"/>
    <mergeCell ref="A30:K30"/>
    <mergeCell ref="A33:K33"/>
    <mergeCell ref="A35:K35"/>
    <mergeCell ref="A37:K37"/>
    <mergeCell ref="A24:K24"/>
    <mergeCell ref="A19:K19"/>
    <mergeCell ref="A21:K21"/>
    <mergeCell ref="A23:K23"/>
    <mergeCell ref="A25:K25"/>
    <mergeCell ref="A27:K27"/>
    <mergeCell ref="A29:K29"/>
    <mergeCell ref="A76:K76"/>
    <mergeCell ref="A78:K78"/>
    <mergeCell ref="A81:K81"/>
    <mergeCell ref="A65:K65"/>
    <mergeCell ref="A86:K86"/>
    <mergeCell ref="A87:K87"/>
    <mergeCell ref="A91:K91"/>
    <mergeCell ref="A93:K93"/>
    <mergeCell ref="A95:K95"/>
    <mergeCell ref="A77:K77"/>
    <mergeCell ref="A79:K79"/>
    <mergeCell ref="A48:K48"/>
    <mergeCell ref="A62:K62"/>
    <mergeCell ref="A54:K54"/>
    <mergeCell ref="A111:K111"/>
    <mergeCell ref="A90:K90"/>
    <mergeCell ref="A92:K92"/>
    <mergeCell ref="A72:K72"/>
    <mergeCell ref="A55:K55"/>
    <mergeCell ref="A58:K58"/>
    <mergeCell ref="A59:K59"/>
    <mergeCell ref="A104:K104"/>
    <mergeCell ref="A67:K67"/>
    <mergeCell ref="A69:K69"/>
    <mergeCell ref="A71:K71"/>
    <mergeCell ref="A103:K103"/>
    <mergeCell ref="A94:K94"/>
    <mergeCell ref="A96:K96"/>
    <mergeCell ref="A98:K98"/>
    <mergeCell ref="A100:K100"/>
    <mergeCell ref="A102:K102"/>
    <mergeCell ref="A64:K64"/>
    <mergeCell ref="A66:K66"/>
    <mergeCell ref="A68:K68"/>
    <mergeCell ref="A70:K70"/>
    <mergeCell ref="A139:K139"/>
    <mergeCell ref="A142:K142"/>
    <mergeCell ref="A144:K144"/>
    <mergeCell ref="A108:K108"/>
    <mergeCell ref="A113:K113"/>
    <mergeCell ref="A137:K137"/>
    <mergeCell ref="A138:K138"/>
    <mergeCell ref="A114:K114"/>
    <mergeCell ref="A117:K117"/>
    <mergeCell ref="A119:K119"/>
    <mergeCell ref="A121:K121"/>
    <mergeCell ref="A123:K123"/>
    <mergeCell ref="A125:K125"/>
    <mergeCell ref="A147:K14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2020-08-14T10:40:34Z</cp:lastPrinted>
  <dcterms:created xsi:type="dcterms:W3CDTF">2018-05-04T12:53:21Z</dcterms:created>
  <dcterms:modified xsi:type="dcterms:W3CDTF">2020-08-20T11:05:13Z</dcterms:modified>
  <cp:category/>
  <cp:version/>
  <cp:contentType/>
  <cp:contentStatus/>
</cp:coreProperties>
</file>