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<sst xmlns="http://schemas.openxmlformats.org/spreadsheetml/2006/main" count="63" uniqueCount="50">
  <si>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</si>
  <si>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</si>
  <si>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</si>
  <si>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</si>
  <si>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</si>
  <si>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</si>
  <si>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</si>
  <si>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</si>
  <si>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</si>
  <si>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</si>
  <si>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</si>
  <si>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</si>
  <si>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</si>
  <si>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</si>
  <si>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</si>
  <si>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9.1.</t>
  </si>
  <si>
    <t>9.1.1.</t>
  </si>
  <si>
    <t>9.1.2.</t>
  </si>
  <si>
    <t>9.1.3.</t>
  </si>
  <si>
    <t>9.1.4.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</si>
  <si>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</si>
  <si>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</si>
  <si>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 xml:space="preserve">9. Программа "Развитие физической культуры и массового спорта  на территории Ипатовского городского округа Ставропольского края" </t>
  </si>
  <si>
    <t>9.2.</t>
  </si>
  <si>
    <t>9.2.1.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</si>
  <si>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</si>
  <si>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</si>
  <si>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</si>
  <si>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</si>
  <si>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</si>
  <si>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</si>
  <si>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</si>
  <si>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</si>
  <si>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</si>
  <si>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</si>
  <si>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1: Количество отремонтированных трибун и подтрибунных помещений стадиона</t>
  </si>
  <si>
    <t xml:space="preserve">Контрольное событие 2: Расходы в рамках обеспечения мероприятия по обустройству спортивно-игрового комплекса в г. Ипатово Ипатовского городского округа Ставропольского края на ул. Шейко,2б
</t>
  </si>
  <si>
    <t xml:space="preserve">Контрольное событие 3: Расходы в рамках обеспечения мероприятия по устройству детской спортивно- игровой площадки в а. Юсуп- Кулакский Ипатовского городского округа Ставропольского края на ул. Ленина, 58 а
</t>
  </si>
  <si>
    <t xml:space="preserve">Контрольное событие 4: Количество спортивных площадок построенных в рамках обеспечения комплексного развития сельских территорий 
</t>
  </si>
  <si>
    <t>Реализация мероприятий в рамках обеспечения деятельности МБУ ФКС "Прогресс" за отчетный период составило 25,0%</t>
  </si>
  <si>
    <t>Реализация мероприятий в рамках обеспечения деятельности МБУУ "Детский спортивно- здоровительный парк" за январь- март 2020 года составила 20,62% к годовому плану</t>
  </si>
  <si>
    <t>В отчетный период проведенно 35 районных физкультурно- спортивных мероприятий, в которых приняли участие 1 765 человека; приняли участие 42 человека в 3 краевых физкультурно- спортивных мероприятиях</t>
  </si>
  <si>
    <t>Проводятся подготовительные работы. Освоение средств планируется во 2 квартале 2020г.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</si>
  <si>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458,79 тыс. руб (21,24% к годовому плану)</t>
  </si>
  <si>
    <t>Проводятся подготовительные работы. Завершение работ планируется в 3 квартале 2020г.</t>
  </si>
  <si>
    <t>В отчетном периоде строительство спортивных площадок  в рамках обеспечения комплексного развития сельских территорий не производилось</t>
  </si>
  <si>
    <t>Мониторинг реализации Программы</t>
  </si>
  <si>
    <t>Наименование Программы: "Развитие физической культуры и массового спорта  на территории Ипатовского городского округа Ставропольского края"</t>
  </si>
  <si>
    <t>Ответственный исполнитель: Комитет по физической культуре и спорту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</si>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</sst>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3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164" fontId="3" fillId="0" borderId="1" xfId="21" applyNumberFormat="1" applyFont="1" applyFill="1" applyBorder="1" applyAlignment="1">
      <alignment horizontal="left" vertical="center" wrapText="1"/>
    </xf>
    <xf numFmtId="165" fontId="3" fillId="0" borderId="1" xfId="2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2">
      <selection activeCell="B40" sqref="B40:B41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5.7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5.75">
      <c r="B3" s="50" t="s">
        <v>47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5.7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5.75">
      <c r="B5" s="50" t="s">
        <v>49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5.75"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6.5" customHeight="1">
      <c r="A7" s="6"/>
      <c r="B7" s="51" t="s">
        <v>48</v>
      </c>
      <c r="C7" s="51"/>
      <c r="D7" s="51"/>
      <c r="E7" s="51"/>
      <c r="F7" s="51"/>
      <c r="G7" s="51"/>
      <c r="H7" s="51"/>
      <c r="I7" s="51"/>
      <c r="J7" s="51"/>
      <c r="K7" s="51"/>
    </row>
    <row r="8" spans="1:12" ht="9.75" customHeight="1">
      <c r="A8" s="7"/>
      <c r="B8" s="52"/>
      <c r="C8" s="52"/>
      <c r="D8" s="52"/>
      <c r="E8" s="52"/>
      <c r="F8" s="52"/>
      <c r="G8" s="51"/>
      <c r="H8" s="51"/>
      <c r="I8" s="52"/>
      <c r="J8" s="52"/>
      <c r="K8" s="52"/>
      <c r="L8" s="4"/>
    </row>
    <row r="9" spans="1:11" ht="15">
      <c r="A9" s="40" t="s">
        <v>1</v>
      </c>
      <c r="B9" s="37" t="s">
        <v>0</v>
      </c>
      <c r="C9" s="37" t="s">
        <v>2</v>
      </c>
      <c r="D9" s="37" t="s">
        <v>3</v>
      </c>
      <c r="E9" s="43" t="s">
        <v>4</v>
      </c>
      <c r="F9" s="44"/>
      <c r="G9" s="44"/>
      <c r="H9" s="44"/>
      <c r="I9" s="44"/>
      <c r="J9" s="44"/>
      <c r="K9" s="45"/>
    </row>
    <row r="10" spans="1:12" ht="75.75" customHeight="1">
      <c r="A10" s="41"/>
      <c r="B10" s="38"/>
      <c r="C10" s="38"/>
      <c r="D10" s="41"/>
      <c r="E10" s="37" t="s">
        <v>5</v>
      </c>
      <c r="F10" s="43" t="s">
        <v>6</v>
      </c>
      <c r="G10" s="47"/>
      <c r="H10" s="48"/>
      <c r="I10" s="37" t="s">
        <v>30</v>
      </c>
      <c r="J10" s="37" t="s">
        <v>31</v>
      </c>
      <c r="K10" s="46" t="s">
        <v>32</v>
      </c>
      <c r="L10" s="3"/>
    </row>
    <row r="11" spans="1:15" ht="67.5" customHeight="1">
      <c r="A11" s="42"/>
      <c r="B11" s="39"/>
      <c r="C11" s="39"/>
      <c r="D11" s="42"/>
      <c r="E11" s="39"/>
      <c r="F11" s="10" t="s">
        <v>29</v>
      </c>
      <c r="G11" s="10" t="s">
        <v>7</v>
      </c>
      <c r="H11" s="8" t="s">
        <v>8</v>
      </c>
      <c r="I11" s="42"/>
      <c r="J11" s="39"/>
      <c r="K11" s="46"/>
      <c r="L11" s="1"/>
      <c r="O11" s="3"/>
    </row>
    <row r="12" spans="1:12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"/>
    </row>
    <row r="13" spans="1:11" ht="15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38.25" customHeight="1">
      <c r="A14" s="15" t="s">
        <v>15</v>
      </c>
      <c r="B14" s="11" t="s">
        <v>9</v>
      </c>
      <c r="C14" s="16" t="s">
        <v>33</v>
      </c>
      <c r="D14" s="16" t="s">
        <v>34</v>
      </c>
      <c r="E14" s="24">
        <f>E15+E18+E21+E24</f>
        <v>3810.46</v>
      </c>
      <c r="F14" s="25">
        <f>F15+F18+F21+F24</f>
        <v>0</v>
      </c>
      <c r="G14" s="25">
        <f aca="true" t="shared" si="0" ref="G14:J14">G15+G18+G21+G24</f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4">
        <f>E14+I14+J14</f>
        <v>3810.46</v>
      </c>
    </row>
    <row r="15" spans="1:11" ht="27" customHeight="1">
      <c r="A15" s="12" t="s">
        <v>16</v>
      </c>
      <c r="B15" s="13" t="s">
        <v>12</v>
      </c>
      <c r="C15" s="14" t="s">
        <v>33</v>
      </c>
      <c r="D15" s="20" t="s">
        <v>34</v>
      </c>
      <c r="E15" s="22">
        <v>2673.77</v>
      </c>
      <c r="F15" s="19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E15+I15+J15</f>
        <v>2673.77</v>
      </c>
    </row>
    <row r="16" spans="1:11" ht="15">
      <c r="A16" s="26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2" ht="15.75" customHeight="1">
      <c r="A17" s="34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"/>
    </row>
    <row r="18" spans="1:11" ht="49.5" customHeight="1">
      <c r="A18" s="13" t="s">
        <v>17</v>
      </c>
      <c r="B18" s="13" t="s">
        <v>11</v>
      </c>
      <c r="C18" s="14" t="s">
        <v>33</v>
      </c>
      <c r="D18" s="14" t="s">
        <v>34</v>
      </c>
      <c r="E18" s="19">
        <v>529.85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f>E18+I18+J18</f>
        <v>529.85</v>
      </c>
    </row>
    <row r="19" spans="1:11" ht="12" customHeight="1">
      <c r="A19" s="26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2" customHeight="1">
      <c r="A20" s="26" t="s">
        <v>40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27" customHeight="1">
      <c r="A21" s="13" t="s">
        <v>18</v>
      </c>
      <c r="B21" s="13" t="s">
        <v>10</v>
      </c>
      <c r="C21" s="14" t="s">
        <v>33</v>
      </c>
      <c r="D21" s="14" t="s">
        <v>34</v>
      </c>
      <c r="E21" s="19">
        <v>606.84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f>E21+I21+J21</f>
        <v>606.84</v>
      </c>
    </row>
    <row r="22" spans="1:11" ht="28.5" customHeight="1">
      <c r="A22" s="26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24" customHeight="1">
      <c r="A23" s="26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60.75">
      <c r="A24" s="13" t="s">
        <v>19</v>
      </c>
      <c r="B24" s="21" t="s">
        <v>20</v>
      </c>
      <c r="C24" s="14" t="s">
        <v>33</v>
      </c>
      <c r="D24" s="14" t="s">
        <v>34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f>E24+I24+J24</f>
        <v>0</v>
      </c>
    </row>
    <row r="25" spans="1:11" ht="15.75" customHeight="1">
      <c r="A25" s="26" t="s">
        <v>35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12.75" customHeight="1">
      <c r="A26" s="26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24.75" customHeight="1">
      <c r="A27" s="26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3.5" customHeight="1">
      <c r="A28" s="26" t="s">
        <v>42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26.25" customHeight="1">
      <c r="A29" s="26" t="s">
        <v>37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5" customHeight="1">
      <c r="A30" s="26" t="s">
        <v>42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15" customHeight="1">
      <c r="A31" s="26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5" customHeight="1">
      <c r="A32" s="26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</row>
    <row r="33" spans="1:11" ht="25.5" customHeight="1">
      <c r="A33" s="11" t="s">
        <v>23</v>
      </c>
      <c r="B33" s="17" t="s">
        <v>13</v>
      </c>
      <c r="C33" s="16" t="s">
        <v>33</v>
      </c>
      <c r="D33" s="16" t="s">
        <v>34</v>
      </c>
      <c r="E33" s="18">
        <f>E34</f>
        <v>458.79</v>
      </c>
      <c r="F33" s="18">
        <v>0</v>
      </c>
      <c r="G33" s="18">
        <f aca="true" t="shared" si="1" ref="G33:J33">G34</f>
        <v>0</v>
      </c>
      <c r="H33" s="18">
        <f t="shared" si="1"/>
        <v>0</v>
      </c>
      <c r="I33" s="18">
        <f t="shared" si="1"/>
        <v>0</v>
      </c>
      <c r="J33" s="18">
        <f t="shared" si="1"/>
        <v>0</v>
      </c>
      <c r="K33" s="18">
        <f>E33+I33+J33</f>
        <v>458.79</v>
      </c>
    </row>
    <row r="34" spans="1:11" ht="38.25" customHeight="1">
      <c r="A34" s="13" t="s">
        <v>24</v>
      </c>
      <c r="B34" s="13" t="s">
        <v>14</v>
      </c>
      <c r="C34" s="14" t="s">
        <v>33</v>
      </c>
      <c r="D34" s="14" t="s">
        <v>34</v>
      </c>
      <c r="E34" s="19">
        <v>458.79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f>E34+I34+J34</f>
        <v>458.79</v>
      </c>
    </row>
    <row r="35" spans="1:11" ht="15" customHeight="1">
      <c r="A35" s="26" t="s">
        <v>27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27" customHeight="1">
      <c r="A36" s="26" t="s">
        <v>43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</row>
    <row r="38" spans="1:11" ht="12.75" customHeight="1">
      <c r="A38" s="49" t="s">
        <v>21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40" ht="15">
      <c r="B40" s="5"/>
    </row>
    <row r="41" ht="15">
      <c r="B41" s="5"/>
    </row>
  </sheetData>
  <mergeCells count="29">
    <mergeCell ref="B1:K1"/>
    <mergeCell ref="A23:K23"/>
    <mergeCell ref="A29:K29"/>
    <mergeCell ref="A28:K28"/>
    <mergeCell ref="A26:K26"/>
    <mergeCell ref="A30:K30"/>
    <mergeCell ref="A36:K36"/>
    <mergeCell ref="A25:K25"/>
    <mergeCell ref="A31:K31"/>
    <mergeCell ref="A32:K32"/>
    <mergeCell ref="A38:K38"/>
    <mergeCell ref="A27:K27"/>
    <mergeCell ref="A35:K35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9:K19"/>
    <mergeCell ref="A22:K22"/>
    <mergeCell ref="A16:K16"/>
    <mergeCell ref="A13:K13"/>
    <mergeCell ref="A17:K17"/>
    <mergeCell ref="A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2020-08-20T13:25:18Z</dcterms:modified>
  <cp:category/>
  <cp:version/>
  <cp:contentType/>
  <cp:contentStatus/>
</cp:coreProperties>
</file>