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<sst xmlns="http://schemas.openxmlformats.org/spreadsheetml/2006/main" count="191" uniqueCount="167">
  <si>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</si>
  <si>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</si>
  <si>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План начала реализации мероприятия / факт начала реализации мероприятия</t>
  </si>
  <si>
    <t xml:space="preserve">План окончания
реализации мероприятия,
наступления контрольного события / факт
окончания
реализации мероприятия,
наступления контрольного события
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</si>
  <si>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</si>
  <si>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</si>
  <si>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</si>
  <si>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</si>
  <si>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</si>
  <si>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1.1.</t>
  </si>
  <si>
    <t xml:space="preserve">1. Программа "Развитие образования в Ипатовском городском округе Ставропольского края" </t>
  </si>
  <si>
    <t>1.1.1.</t>
  </si>
  <si>
    <t>Основное мероприятие  "Обеспечение предоставления бесплатного дошкольного образования"</t>
  </si>
  <si>
    <t>1.1.2.</t>
  </si>
  <si>
    <t>Подпрограмма «Развитие  дошкольного, общего и дополнительного образования в  Ипатовском городском округе Ставропольского края»</t>
  </si>
  <si>
    <t>Основное мероприятие   "Обеспечение предоставления бесплатного общего образования детей"</t>
  </si>
  <si>
    <t>1.1.3.</t>
  </si>
  <si>
    <t>1.1.4.</t>
  </si>
  <si>
    <t>1.1.5.</t>
  </si>
  <si>
    <t>Основное мероприятие  "Организация отдыха детей и подростков в каникулярное время "</t>
  </si>
  <si>
    <t>Основное мероприятие "Обеспечение реализации  общепрограммных мероприятий "</t>
  </si>
  <si>
    <t>1.2.</t>
  </si>
  <si>
    <t>Подпрограмма «Пожарная безопасность образовательных организаций  Ипатовского городского округа Ставропольского края»</t>
  </si>
  <si>
    <t>1.2.1.</t>
  </si>
  <si>
    <t>Основное мероприятие  "Мероприятия по предотвращению  пожаров в зданиях образовательных организаций Ипатовского городского округа Ставропольского края"</t>
  </si>
  <si>
    <t>1.3.</t>
  </si>
  <si>
    <t>Подпрограмма   «Обеспечение реализации муниципальной программы "Развитие  образования в  Ипатовском городском округе Ставропольского края»</t>
  </si>
  <si>
    <t>1.3.1.</t>
  </si>
  <si>
    <t xml:space="preserve">Основное мероприятие  "Обеспечение деятельности по реализации муниципальной программы "Развитие  образования в Ипатовском городском округе Ставропольского края» </t>
  </si>
  <si>
    <t>Основное мероприятие   "Обеспечение предоставления бесплатного дополнительного образования детей"</t>
  </si>
  <si>
    <t>_______________________________________________</t>
  </si>
  <si>
    <t>Контрольное событие 1 :Расходы в рамках обеспечения деятельности дошкольных образовательных организаций администрации Ипатовского городского округа Ставропольского края, тыс.руб.</t>
  </si>
  <si>
    <t>Контрольное событие 2: Количество дошкольных образовательных организаций имеющих доступ к сети "Интернет", ед.</t>
  </si>
  <si>
    <t>Контрольное событие 3: Количество сотрудников образовательных организаций дошкольного образования,повысивших свою квалификацию, чел.</t>
  </si>
  <si>
    <t>Контрольное событие 4: Количество дошкольных образовательных организаций в которых выполненена реконструкция, капитальный, текущий ремонта зданий (в т.ч.спортивных залов), сооружений и инженерных сетей, благоустройство территории, выполнен комплекс подготовительных мероприятий и изготовлена проектно-сметная документация, ед.</t>
  </si>
  <si>
    <t>Контрольное событие 5: Количество граждан, получающих компенсацию части платы, взимаемой с родителей(законных представителей) за присмотр и уход за детьми, чел.</t>
  </si>
  <si>
    <t>Контрольное событие 6:  Количество педагогических работников дошкольных образовательных организаций, проживающих и работающих в сельских населенных пунктах, рабочих поселках (поселках городского типа) и получающих меры социальной поддержки по оплате жилых помещений, отопления и освещения, чел.</t>
  </si>
  <si>
    <t>Контрольное событие 7: Расходы, связанные с обеспечением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 муниципальных общеобразовательных организациях" тыс.руб.</t>
  </si>
  <si>
    <t>Контрольное событие 1: Расходы на обеспечение деятельности (оказанием услуг) муниципальных учреждений,тыс. руб.</t>
  </si>
  <si>
    <t>Контрольное событие 2: Общая площадь территорий летних оздоровительных лагерей дневного пребывания детей, подвергшихся акарицидным обработкам, м2.</t>
  </si>
  <si>
    <t>Контрольное событие 3:   Количество детей из малообеспеченных и многодетных семей, детей – сирот, детей, находящихся в социально – опасном положении и в трудной жизненной ситуации,охваченным 2-разовым горячим питанием,чел.</t>
  </si>
  <si>
    <t>Контрольное событие 4: Доля лиц сдавших единый государственный экзамен по русскому языку и математике, в общей численности выпускников муниципальных общеобразовательных организаций, участвующих в едином государственном экзамене по предметам, %</t>
  </si>
  <si>
    <t>Контрольное событие 5: Количество общеобразовательных организаций, в которых созданы условия для развития информационного пространства, ед.</t>
  </si>
  <si>
    <t>Контрольное событие 6: Количество сотрудников общеобразовательных организаций, повысивших свою квалификацию, чел.</t>
  </si>
  <si>
    <t>Контрольное событие 7:  Количество общеобразовательных организаций в которых выполненена реконструкция, капитальный, текущий ремонта зданий (в т.ч.спортивных залов), сооружений и инженерных сетей, благоустройство территории, выполнен комплекс подготовительных мероприятий и изготовлена проектно-сметная документация, ед.</t>
  </si>
  <si>
    <t>Контрольное событие 10: Расходы связанные с обеспечением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а также обеспечение дополнительного образования детей в муниципальных общеобразовательных организациях, руб.</t>
  </si>
  <si>
    <t>Контрольное событие 1:  Расходы, связанные с обеспечением деятельности (оказанием услуг) муниципальных образовательных организаций дополнительного образования,тыс. руб.</t>
  </si>
  <si>
    <t>Контрольное событие 2:  Общая площадь территорий летних оздоровительных лагерей дневного пребывания детей, подвергшихся акарицидным обработкам, м2.</t>
  </si>
  <si>
    <t>Контрольное событие 3: Общая численность обучающихся 5-11 классов, принявших участие в спортивных мероприятиях различного уровня, чел.</t>
  </si>
  <si>
    <t>Контрольное событие 4: Количество организаций дополнительного образования, в которых созданы условия для развития информационного пространства, ед.</t>
  </si>
  <si>
    <t>Контрольное событие 5: Количество сотрудников организаций дополнительного  образования, повысивших свою уровень на курсах различной типологии, чел.</t>
  </si>
  <si>
    <t>Контрольное событие 2: Количество детей и подростков,охваченным 2-разовым горячим питанием в летних оздоровительных лагерях дневного пребывания детей,чел.</t>
  </si>
  <si>
    <t>Контрольное событие 3: Количество граждан, получивших компенсацию части платы стоимости путевки в загородный центр для детей и подростков,чел.</t>
  </si>
  <si>
    <t>Контрольное событие 4: Количество летних оздоровительных организаций (загородный центр) в которых выполненена реконструкция, капитальный, текущий ремонта зданий (в т.ч.спортивных залов), сооружений и инженерных сетей, благоустройство территории, выполнен комплекс подготовительных мероприятий и изготовлена проектно-сметная документация, ед.</t>
  </si>
  <si>
    <t>Контрольное событие 1:   Количество обучающихся , принявших участие в спортивных и военно-спортивных мероприятиях, чел.</t>
  </si>
  <si>
    <t>Контрольное событие 2:  Количество выпускников, освоивших образовательные программы основного общего и среднего общего образования, получивших аттестат, чел.</t>
  </si>
  <si>
    <t xml:space="preserve">Контрольное событие 3: Количество обучающихся в общеобразовательных организациях , принявших участие в олимпиадах,слетах,конкурсах,конференциях, интеллектуальных состязаниях и др.,чел. </t>
  </si>
  <si>
    <t>Контрольное событие 4:  Количество единиц компьютерной техники, приобретенных образовательными организациями, ед.</t>
  </si>
  <si>
    <t>Контрольное событие 5: Количество педагогов, ставших победителями и призерами в краевых этапах конкурсов профессионального (педагогического) мастерства,чел.</t>
  </si>
  <si>
    <t>Контрольное событие 6: Количество сотрудников органа управления образованием, муниципальной методической службы образовательных организаций, повысивших свою квалификацию, чел.</t>
  </si>
  <si>
    <t>Контрольное событие 7:  Количество мероприятий, направленных на совершенствование прфессионализма педагогических и руководящих работников образовательных организаций и развитие интеллектуальныхспособностей обучающихся и воспитаников, ед.</t>
  </si>
  <si>
    <t>Контрольное событие 8: Удельный вес образовательных организаций, реализующих казачий компонент, в общей численности образовательных организаций, %.</t>
  </si>
  <si>
    <t>Контрольное событие 1: Расходы, связанные с обеспечением деятельности (оказанием услуг) летних оздоровительных организаций (загородного центра), руб.</t>
  </si>
  <si>
    <t>Контрольное событие 1: Количество образовательных организаций, в которых произведена обработка огнезащитным составом деревянных конструкций зданий, ед.</t>
  </si>
  <si>
    <t>Контрольное событие 2: Количество образовательных организаций, в которых произведено устройство, ремонт и испытание наружных эвакуационных и пожарных лестниц на зданиях, ед.</t>
  </si>
  <si>
    <t>Контрольное событие 3: Число образовательных организаций, в которых произведено приобретение, монтаж, ТО и ремонт средств охранно-пожарной автоматики и оповещения о  пожаре, приобретение, установка противопожарных дверей и иные противопожарные мероприятия,ед.</t>
  </si>
  <si>
    <t>Контрольное событие 4: Число образовательных организаций, в которых произведен, ремонт источников противопожарного водоснабжения в текущем году, ед.</t>
  </si>
  <si>
    <t>Контрольное событие 5: Число образовательных организаций, в которых произведен ремонт и замена электропроводки в текущем году,ед.</t>
  </si>
  <si>
    <t>Контрольное событие 1:  Обеспечение расходов, связанныхс обеспечением функций органов местного самоуправления, тыс.руб.</t>
  </si>
  <si>
    <t>Контрольное событие 2: Обеспечение расходов, связанных с выплатами заработной платы работникам органов местного самоуправления, тыс.руб.</t>
  </si>
  <si>
    <t xml:space="preserve">Контрольное событие 3:  Расходы направленные на обеспечение  деятельности (оказание услуг) муниципальных организаций,тыс.руб. </t>
  </si>
  <si>
    <t>Контрольное событие 4: Расходы направленные на прочие мероприятия,тыс.руб..</t>
  </si>
  <si>
    <t>1.3.2.</t>
  </si>
  <si>
    <t>Контрольное событие 1:Обеспечение расходов на выплаты денежных средств опекунам (попечителям) на содержание ребенка, тыс.руб.</t>
  </si>
  <si>
    <t>Контрольное событие 2:  Обеспечение расходов на содержание детей-сирот и детей, оставшихся без попечения родителей, в приемных семьях, а также на вознаграждение, причитающееся приемным родителям,тыс.руб.</t>
  </si>
  <si>
    <t>Контрольное событие 3:  Обеспечение расходов, связанных с выплатой единовременного пособия усыновителям,тыс.руб.</t>
  </si>
  <si>
    <t>1.1.6.</t>
  </si>
  <si>
    <t>В 27 дошкольных образовательных учреждениях обесечен доступ к сети интернет</t>
  </si>
  <si>
    <t>В 22 общеобразовательных организациях созданы условия для развития информационного пространства</t>
  </si>
  <si>
    <t>средства участников Программы &lt;1&gt;</t>
  </si>
  <si>
    <t>средства участников Программы&lt;2&gt;</t>
  </si>
  <si>
    <t>налоговые расходы местного бюджета</t>
  </si>
  <si>
    <t>Итого (Графа 5+9+10)</t>
  </si>
  <si>
    <t>01.01.2020</t>
  </si>
  <si>
    <t>31.12.2020</t>
  </si>
  <si>
    <t>Контрольное событие 8: Количество муниципальных образовательных организаций в которых проведен капитальный ремонт зданий и сооружений</t>
  </si>
  <si>
    <t>Контрольное событие 9: Количество педагогических работников общеобразовательных организаций, проживающих и работающих в сельских населенных пунктах, рабочих поселках (поселках городского типа) и получающих меры социальной поддержки по оплате жилых помещений, отопления и освещения, чел.</t>
  </si>
  <si>
    <t>Контрольное событие 11: Доля учащихся, обеспеченных бесплатными новогодними подарками, в общей численности обучающих общеобразовательных организациях. %</t>
  </si>
  <si>
    <t>Контрольное событие 12: Доля отремонтированных кровель в общем количестве кровель, требующих капитального ремонта в муниципальных общеобразовательных организациях, %</t>
  </si>
  <si>
    <t>Контрольное событие 13: Доля благоустроенных территорий в общем количестве территорий, требующих благоустройства в муниципальных общеобразовательных организациях, %</t>
  </si>
  <si>
    <t>Контрольное событие 14: Количество образовательных организаций в которых проведен капитальный ремонт в рамках государственной программы РФ "Комплексное развитие сельских территорий"</t>
  </si>
  <si>
    <t>Контрольное событие 15: Количество муниципальных образовательных организаций в которых проведены антитеррористические мероприятия</t>
  </si>
  <si>
    <t>Контрольное событие 7:  Количество педагогических работников организаций дополнительного образования, проживающих и работающих в сельских населенных пунктах, рабочих поселках (поселках городского типа) и получающих меры социальной поддержки по оплате жилых помещений, отопления и освещения, чел.</t>
  </si>
  <si>
    <t>1.1.7.</t>
  </si>
  <si>
    <t>Основное мероприятие "Реализация регионального проекта "Современная школа"</t>
  </si>
  <si>
    <t>Контрольное событие: Количество образовательных организаций в которых обеспечена деятельность центров образования цифрового и гуманитарных профилей</t>
  </si>
  <si>
    <t>1.1.8.</t>
  </si>
  <si>
    <t>Основное мероприятие "Успех каждого ребенка"</t>
  </si>
  <si>
    <t>Контрольное событие: Доля обучающихся в общеобразовательных организациях, расположенных в сельской местности, занимающихся физической культурой и спортом во внеурочное время, по каждому уровню общего образования, за исключением дошкольного образования, в общей численности обучающихся школьного возраста, проживающих в сельской местности</t>
  </si>
  <si>
    <t>Контрольное событие 5: Обеспечение расходов на приобретение и содержание имущества, находящегося в собственности</t>
  </si>
  <si>
    <t>Контрольное событие 6: Обеспечение расходов, связанных с осуществлением деятельности органом управления образования по опеке и попечительству, тыс.руб.</t>
  </si>
  <si>
    <t>Основное мероприятие  "Обеспечение деятельности по защите прав и законных интересов по опеке и попечительству" (единая субвенция для осуществления отдельных государственных полномочий по социальной поддержки семьи и детей)</t>
  </si>
  <si>
    <t xml:space="preserve"> Выплаты денежных средств на содержание ребенка опекуну (попечителю) производятся в установленные сроки (годовой план -4973,01 тыс.руб.). Освоение краевых средств в 1 квартале составило 16,54%, в денежном выражении  - 817,73 тыс.руб. Количество детей, находящихся под опекой (попечительством) за отчетный период -67 чел; количество детей, находящихся в приемных семьях -45 чел.</t>
  </si>
  <si>
    <t xml:space="preserve">Выплаты на содержание детей-сирот и детей, оставшихся без попечительства родителей, в приемных семьях, а также на вознаграждение, причитающееся приемным родителям за январь-март 2020 года составили 2 411,12 тыс. руб., или 24,7 %. Выплаты осуществляются своевременно. В Ипатовском городском округе на конец отчетного периода числится 18 приемных семей, имеющих право на вознаграждение. </t>
  </si>
  <si>
    <t>Выплаты единовременного пособия усыновителям в 1 квартале 2020 года не производились. Запланированы в 4 квартале 2020 года. План на 2020 год-150,00 тыс.руб.</t>
  </si>
  <si>
    <t>Обеспечение расходов, связанных  с обеспечением функций органов местного самоуправления за 1 квартале 2020г. составило 49,28 тыс. руб. или 6,1% к годовому плану (812,86 тыс.руб.)</t>
  </si>
  <si>
    <t>Расходы на выплаты по оплате труда работников органов местного самоуправления за январь- март 2020г.  составили 977,92 тыс.руб., процент освоения к годовому плану -18,8 (5 204,57 тыс.руб.)</t>
  </si>
  <si>
    <t xml:space="preserve">Расходы, связанные с обеспечением деятельности (оказанием услуг) муниципальных организаций производятся в соответствии с планом-графиком. Своевременно выплачивается заработная плата, оплачиваются коммунальные платежи и налоги, а также работы и услуги по содержанию имущества. Кассовое исполнение составило 2 307,84 тыс.руб., или 22,0 % к годовому  плану (10 493,31 тыс.руб.). </t>
  </si>
  <si>
    <t xml:space="preserve"> На прочие мероприятияв 2020 году программой денежные средства не предусмотрены.</t>
  </si>
  <si>
    <t>Денежные средства направленые на приобретение и содержание имущества, находящегося в собственности в сумме 27,26 тыс. руб. в отчетном периоде не осваивались</t>
  </si>
  <si>
    <t>Своевременно проводятся расходы на организацию и осуществление деятельности по опеке и попечительству. Освоение средств  на отчетную дату составили 272,67 тыс.руб за счет средств краевого бюджета или 18,51%  к годовому плану (1 473,01 тыс. руб.).</t>
  </si>
  <si>
    <t>Средства на  мероприятия по  ремонту и  замене электропроводки не предусмотрены программой в 2020 году.</t>
  </si>
  <si>
    <t>Средства на  мероприятия по  ремонту источников противопожарного водоснабжения не предусмотрены программой в 2020 году.</t>
  </si>
  <si>
    <t xml:space="preserve">За  отчетный период  в   24 дошкольных и 23 общешкольных организациях  проведены мероприятия по приобретению, монтажу, ТО и ремонут средств охранно-пожарной автоматики и оповещения о пожаре. Кассовые расходы составили -411,9 тыс. руб., или 17,6 % к годовому плану (2 342,67 тыс.руб.). </t>
  </si>
  <si>
    <t xml:space="preserve">Мероприятия по устройству, ремонту и испытанию наружных эвакуационных и пожарных лестниц на зданиях проведены в МБОУ СОШ №22 г.Ипатово, в МК ДОУ д/с №15 с. Советское Руно. Кассовые расходы составили 16,5 тыс. руб. или 8,25% к годовому плану (200,0 тыс. руб.). </t>
  </si>
  <si>
    <t xml:space="preserve">В 2 дошкольных и 2 общеобразовательных учреждениях проведена  обработка огнезащитным составом деревянных конструкций  зданий, освоено 213,96 тыс.руб. или 53,49 % к годовому плану (400,0 тыс.руб.). </t>
  </si>
  <si>
    <t>Расходы  в рамках обеспечения деятельности дошкольных образовательных организаций Ипатовского городского округа Ставропольского края в 1 квартале осуществлялись в установленные планом-графиком сроки, и  составили 29 521,81 тыс.руб. или 22,21 % к годовому плану ( 132 925,99 тыс.руб.)</t>
  </si>
  <si>
    <t xml:space="preserve">В отчетном периоде пять сотрудников образовательных организаций дошкольного образования, повысили свою квалификацию. Выполнение годового плана  составило 3,5%,  освоено 5,19 тыс.руб. </t>
  </si>
  <si>
    <t>В 2020 году не запланировано финансирование на данное мероприятие.</t>
  </si>
  <si>
    <t xml:space="preserve">Количество получателей на отчетную дату- 1 319 чел. Компенсация выплачивается своевременно. Кассовое исполнение за 1 квартал 2020 года -2 132,0 тыс. руб., или 35,56 % к годовому плану (5 995,68 тыс.руб.). </t>
  </si>
  <si>
    <t>Мерами социальной поддержки педработников образовательных организаций, расположенных в сельской местности в 1 квартале 2020 года воспользовались 118 человек. Денежные средства выплачиваются в установленные сроки,  кассовое исполнение -1 342,34 тыс.руб., или 40,14% к годовому плану (3 344,45 тыс.руб.).</t>
  </si>
  <si>
    <t>На мероприятия, связанные  с расходами по обеспечению государственных гарантий реализации прав на получение бесплатного дошкольного образования в муниципальных  дошкольных образовательных организациях производится своевременное финансирование и выплата заработной платы педагогическим работникам из краевого бюджета. Кассовое исполнение за январь- март 2020г. составили 16 152,0  тыс.руб., или 19,19% к годовому плану (84 191,65 тыс.руб.).</t>
  </si>
  <si>
    <t>Мероприятия, связанные с расходами по обеспечению деятельности (оказанием услуг) муниципальных образовательных организаций осуществляются  в установленные планом-графиком сроки, своевременно выплачивается заработная плата, оплачиваются коммунальные платежи и налоги, а также работы и услуги по содержанию имущества. Кассовое исполнение за отчетный период составили 34 807,76 тыс.руб. (24,72 % к годовому плану (140 815,2 тыс. руб.)</t>
  </si>
  <si>
    <t>Проведение акарицидных  (противоклещевых) обработок пришкольных лагерей планируется во втором квартале 2020 года, на данное мероприятие выделено в 2020 году 257,28 тыс.руб.</t>
  </si>
  <si>
    <t xml:space="preserve">833 ребенка, из малообеспеченных и многодетных семей, детей – сирот, детей, находящихся в социально – опасном положении и в трудной жизненной ситуации, охвачены 2-разовым горячим питанием. За январь- март 2020г. израсходовано из местного бюджета 761,86 тыс. руб., выполнение 15,7% к годовому плану (4 852,87 тыс.руб.) </t>
  </si>
  <si>
    <t>Реализация мероприятий по проведению государственной (итоговой) аттестации (ЕГЭ, ГИА) запланированы расходы на 2-й квартал 2020 года (404,00 тыс.руб.).</t>
  </si>
  <si>
    <t xml:space="preserve">За 1 квартал 2020 года  56 сотрудников общеобразовательных организаций, повысили свою квалификацию. Освоение средств составило 56,31 тыс.руб. или 10,97 % запланированных в 2020 году (513,4 тыс.руб.) </t>
  </si>
  <si>
    <t>На выполнение реконструкций, капитального и текущего ремонта зданий, сооружений и инженерных сетей, благоустройство территории, выполнение комплекса подготовительных мероприятий и изготовление ПСД  направленырасходы в размере 7 600,0 тыс.руб. Проведение мероприятия запланировано во 2 квартале 2020года.</t>
  </si>
  <si>
    <t>На проведение капитального ремонта здания МБОУ СОШ №1 г.Ипатово предусмотрены средства в размере 31 851,19 тыс. руб., в том числе 30 212,33 тыс.руб. за счет средств краевого бюджета. Проведение мероприятия запланировано на 3 квартал 2020 г.</t>
  </si>
  <si>
    <t>Меры социальной поддержки педработников сельских поселений  в размере 34 006,75 тыс.руб. выплачены своевременно, процент освоения составил 46,36 %  к годовому  плану (8 643,13 тыс.руб). Количество получателей в отчетном периоде составило 348 чел.</t>
  </si>
  <si>
    <t>В рамках мероприятий связанных с расходами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производится своевременное финансирование и выплата заработной платы педработникам за счет средств краевого бюджетов. В 1 квартале 2020г. освоено 41 645,06 тыс.руб., или 19,0 %  к годовому плану (220 280,69 тыс. руб).</t>
  </si>
  <si>
    <t>Освоение денежных средств в рамках обеспечения учащихся общеобразовательных организаций бесплатными новогодними подарками запланированы на декабрь 2020 года</t>
  </si>
  <si>
    <t xml:space="preserve"> На проведение работ по капитальному ремонту кровель в МБОУ СОШ №2 с.Блольшая Джалга за счет местного и краевого бюджета предусмотренно 4 284,48тыс.руб. Работы будут проводиться в 3 квартале 2020 года.</t>
  </si>
  <si>
    <t>Проведение работ по благоустройству территории в МБОУ СОШ №14 г. Ипатово запланировано на 3 квартал 2020 года (10 255,91 тыс. руб.).</t>
  </si>
  <si>
    <t>Проведение мероприятий в рамках государственной программы РФ "Комплексное развитие сельских территорий" запланировано на 3 квартал 2020 года (1 850,0 тыс.руб.).</t>
  </si>
  <si>
    <t>Проведение антитеррористических мероприятий в образовательных организациях запланированны в 3 квартале 2020 г. (1 108,58 тыс. руб.).</t>
  </si>
  <si>
    <t>Расходы связанные с обеспечением деятельности (оказанием услуг)муниципальных образовательных организаций дополнительного образования осуществляются  в установленные планом-графиком сроки, своевременно выплачивается заработная плата, оплачиваются коммунальные платежи и налоги, а также проводятся  работы и услуги по содержанию имущества. Кассовое исполнение в 1 квартале 2020г. составило 10 258,51 тыс.руб., или 21,87 % к годовому плану (46 911,27 тыс.руб.)</t>
  </si>
  <si>
    <t>Проведение акарицидных  (противоклещевых) обработок пришкольных лагерей согласно детального плана-графика планируется во 2 квартале 2020г., заложены средства в размере 22,72 тыс.руб.(1 учреждение -МБУ ДО ЦДО ИР СК)</t>
  </si>
  <si>
    <t>Контрольное событие 6:  Количество мероприятий, проведенных в рамках реализации инновационного социального проекта "Движение вверх", ед.</t>
  </si>
  <si>
    <t>Контрольное событие 8:   Размер среднемесячной заработной платы педагогических работников муниципальных образовательных организаций дополнительного образования, руб.</t>
  </si>
  <si>
    <t>В отчетном периоде текущего года количество обучающихся принявших участие в спортивных мероприятиях составило  233 человека, в том числе 23 учащихся приняли участие в 3 краевых и  210 учащихся в 7 районных мероприятиях. Кассовое исполнения составило 35,36 тыс. руб., или 17,7 % к годовому плану (200,0 тыс.руб.).</t>
  </si>
  <si>
    <t xml:space="preserve"> В отчетном периоде 9 сотрудников организаций дополнительного образования повысили свою квалификацию. Кассовое исполнение составило 14,03 тыс. руб., или 29,7% к годовому плану.</t>
  </si>
  <si>
    <t>Мерами социальной поддержки по оплате жилых помещений, отопления и освещения педагогическим работникам образовательных организаций, проживающим и работающим в сельских населенных пунктах, рабочих поселках (поселках городского типа) воспользовались 7 чел. Кассовое исполнение составило 74,06 тыс, руб, или 40,79 %  к годовому плану (181,58 тыс.руб)</t>
  </si>
  <si>
    <t>Расходы на обеспечение деятельности (оказанием услуг) муниципальных учреждений составили-670 тыс.руб., или 35,0% к годовому плану (1 917,84 тыс.руб.).</t>
  </si>
  <si>
    <t>Средства в сумме 4 332,30 тыс.руб. направленные на мероприятия по организации питания детей и подростков в лагерях дневного пребывания детей будут освоены во 2 и 3 квартале 2020г.</t>
  </si>
  <si>
    <t>Выплаты компенсации родительской платы части стоимости путевки в загородный центр будут  произведены во 2 и 3 квартале 2020 года. На данное мероприятие направлены средства в сумме 1 531,20 тыс.руб.</t>
  </si>
  <si>
    <t>Выполнение реконструкций, капитального и текущего ремонта зданий, сооружений и инженерных сетей, благоустройство территории, выполнение комплекса подготовительных мероприятий и изготовление ПСД в (МАУ ДО ДООЦ "Лесная сказка" Ипатовского района Ставропольского края) не запланированно на  2020 год</t>
  </si>
  <si>
    <t xml:space="preserve"> На участие в организации и проведении муниципальных, межмуниципальных, региональных, межрегиональных, всероссийских спортивных и военно-спортивных соревнованиях и мероприятиях  предусмотренны средства в сумме  100,0 тыс. руб. Реализация мероприятия запланированна во 2 квартале 2020г.</t>
  </si>
  <si>
    <t xml:space="preserve"> Проведение государственной итоговой аттестации (ЕГЭ, ОГЭ и ГВЭ) запланировано на 2 квартал 2020 года.</t>
  </si>
  <si>
    <t xml:space="preserve">Количество обучающихся общеобразовательных организаций, принявших участие в олимпиадах, слетах, конкурсах, конференциях, интеллектуальных состязаниях за отчетный период составило 153 чел. Кассовое исполнение составило 13,76 тыс. руб., или 13,76 % к годовому плану. </t>
  </si>
  <si>
    <t>В отчетном периоде компьюторная техника не приобреталась, по причине плановости освоения средств во 2,3 квартал 2020 года (200,00 тыс.руб.)</t>
  </si>
  <si>
    <t>В отчетном периоде педагоги не принимали участие в краевых этапах конкурсов профессионального (педагогического) мастерства.</t>
  </si>
  <si>
    <t xml:space="preserve">Реализация мероприятия планируется во 2 квартале 2020 г. </t>
  </si>
  <si>
    <t xml:space="preserve">В отчетном периоде проведено 5 мероприятий, направленных на совершенствование профессионализма педагогических и руководящих работников образовательных организаций.Средства  освоены на 48,89 %  к годовому плану (48,89 тыс. руб). </t>
  </si>
  <si>
    <t>Контрольное событие: Количество образовательных учреждений, в которых выполнены инженерные изыскания, подготовка проектной документации, проведение государственной экспертизы проектной документации, результатов инженерных изысканий и достоверности определения сметной стоимости для строительства, реконструкции, модернизации и капитального ремонта объектов социальной и инженерной инфраструктуры собственности муниципальных образований Ставропольского края, расположенных в сельской местности</t>
  </si>
  <si>
    <t xml:space="preserve">Реализация мероприятия планируется в 3 квартале 2020 г. </t>
  </si>
  <si>
    <t>Основное мероприятие "Участие в программе Комплексное развитие сельских территорий Ставропольского края (в области образования)</t>
  </si>
  <si>
    <t>На мероприятия по информатизации системы образования запланировано 9,90 тыс.руб. МБУ ДО ЦДО Ипатовского района отплачено 100 % договора с Аверс на сопровождение системы «Аверс: Управление учреждением дополнительного образования». Компьютерная техника в 1 квартале 2020 года не приобреталась.</t>
  </si>
  <si>
    <t xml:space="preserve">В рамках реализации инновационного социального проекта "Движение вверх!" приоретена оргтехника, оплачены командировочные расходы. </t>
  </si>
  <si>
    <t xml:space="preserve">Размер среднемесячной заработной платы педагогических работников муниципальных организаций дополнительного образования составил  22 930,30 руб. </t>
  </si>
  <si>
    <t>Мероприятия по введению и обеспечению деятельности казачьего компонента в образовательных организациях  Ипатовского городского округа Ставропольского края планируются на 4 квартал 2020 года. (1 учреждение- МБУ ДО ЦДО ИР СК)</t>
  </si>
  <si>
    <t>На обеспечение деятельности центров образования цифрового и гуманитарного профилей "Точка роста" в 5-ти общеобразовательных организациях (МКОУ СОШ №4 с. Золотаревка, МКОУ СОШ №5 п. Красочный, МКОУ СОШ №8 с. Тахта, МБОУ СОШ №9 с. Кевсала, МБОУ СОШ №22) предусмотрены средства на сумму 5437,92 тыс.руб., из них за счет краевых средств - 5166,02 тыс.руб. Кассовое исполнение в 1 квартале 2020 года - 806,39 тыс.руб (15% от годового плана), из них краевые средства - 767,86 тыс.руб.</t>
  </si>
  <si>
    <t xml:space="preserve">  На ремонт спортивного зала в МКОУ СОШ №13 п. Винодельненский и создание спортивного клуба в МКОУ СОШ №16 а. М.Барханчак рамках мероприятия "Создание в общеобразовательных организациях, расположенных в сельской местности, условий для занятий физической культурой и спортом" предусмотрено на 2-3 квартал 2020 года 1732,04 тыс.руб., из них средства краевого бюджета 1645,44 тыс.руб.</t>
  </si>
  <si>
    <t>Мониторинг реализации Программы</t>
  </si>
  <si>
    <r>
      <rPr>
        <b/>
        <sz val="13"/>
        <color theme="1"/>
        <rFont val="Times New Roman"/>
        <family val="1"/>
      </rPr>
      <t>Наименование Программы:</t>
    </r>
    <r>
      <rPr>
        <sz val="13"/>
        <color theme="1"/>
        <rFont val="Times New Roman"/>
        <family val="1"/>
      </rPr>
      <t xml:space="preserve"> "Развитие образования в Ипатовском городском округе Ставропольского края"</t>
    </r>
  </si>
  <si>
    <r>
      <rPr>
        <b/>
        <sz val="13"/>
        <color theme="1"/>
        <rFont val="Times New Roman"/>
        <family val="1"/>
      </rPr>
      <t>Ответственный исполнитель:</t>
    </r>
    <r>
      <rPr>
        <sz val="13"/>
        <color theme="1"/>
        <rFont val="Times New Roman"/>
        <family val="1"/>
      </rPr>
      <t xml:space="preserve"> отдел образования администрации Ипатовского городского округа Ставропольского края</t>
    </r>
  </si>
  <si>
    <r>
      <rPr>
        <b/>
        <sz val="13"/>
        <color theme="1"/>
        <rFont val="Times New Roman"/>
        <family val="1"/>
      </rPr>
      <t>Отчетный период:</t>
    </r>
    <r>
      <rPr>
        <sz val="13"/>
        <color theme="1"/>
        <rFont val="Times New Roman"/>
        <family val="1"/>
      </rPr>
      <t xml:space="preserve"> январь- март 2020 года</t>
    </r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</si>
</sst>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75">
    <xf numFmtId="0" fontId="0" fillId="0" borderId="0" xfId="0"/>
    <xf numFmtId="4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/>
    </xf>
    <xf numFmtId="0" fontId="6" fillId="0" borderId="0" xfId="0" applyFont="1"/>
    <xf numFmtId="0" fontId="7" fillId="0" borderId="0" xfId="0" applyFont="1" applyFill="1"/>
    <xf numFmtId="0" fontId="8" fillId="0" borderId="0" xfId="0" applyFont="1" applyFill="1"/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0" fillId="0" borderId="0" xfId="0" applyFill="1"/>
    <xf numFmtId="0" fontId="2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14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49" fontId="4" fillId="0" borderId="1" xfId="20" applyNumberFormat="1" applyFont="1" applyFill="1" applyBorder="1" applyAlignment="1">
      <alignment horizontal="center" vertical="center"/>
      <protection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/>
    </xf>
    <xf numFmtId="49" fontId="5" fillId="0" borderId="1" xfId="20" applyNumberFormat="1" applyFont="1" applyFill="1" applyBorder="1" applyAlignment="1">
      <alignment horizontal="center" vertical="center"/>
      <protection/>
    </xf>
    <xf numFmtId="0" fontId="5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4" fillId="0" borderId="3" xfId="0" applyNumberFormat="1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9" fillId="0" borderId="4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 wrapText="1"/>
    </xf>
    <xf numFmtId="0" fontId="4" fillId="0" borderId="3" xfId="20" applyFont="1" applyFill="1" applyBorder="1" applyAlignment="1">
      <alignment horizontal="left" vertical="top" wrapText="1"/>
      <protection/>
    </xf>
    <xf numFmtId="0" fontId="7" fillId="0" borderId="4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1" fillId="0" borderId="0" xfId="0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8</xdr:row>
      <xdr:rowOff>133350</xdr:rowOff>
    </xdr:from>
    <xdr:to>
      <xdr:col>1</xdr:col>
      <xdr:colOff>200025</xdr:colOff>
      <xdr:row>8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166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</xdr:col>
      <xdr:colOff>200025</xdr:colOff>
      <xdr:row>5</xdr:row>
      <xdr:rowOff>133350</xdr:rowOff>
    </xdr:from>
    <xdr:to>
      <xdr:col>1</xdr:col>
      <xdr:colOff>200025</xdr:colOff>
      <xdr:row>5</xdr:row>
      <xdr:rowOff>133350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58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2"/>
  <sheetViews>
    <sheetView tabSelected="1" workbookViewId="0" topLeftCell="A1">
      <selection activeCell="O13" sqref="O13"/>
    </sheetView>
  </sheetViews>
  <sheetFormatPr defaultColWidth="9.140625" defaultRowHeight="15"/>
  <cols>
    <col min="1" max="1" width="5.7109375" style="0" customWidth="1"/>
    <col min="2" max="2" width="46.00390625" style="0" customWidth="1"/>
    <col min="3" max="3" width="10.8515625" style="0" customWidth="1"/>
    <col min="4" max="4" width="12.140625" style="0" customWidth="1"/>
    <col min="5" max="6" width="10.28125" style="0" customWidth="1"/>
    <col min="7" max="7" width="10.8515625" style="0" customWidth="1"/>
    <col min="8" max="8" width="9.7109375" style="0" customWidth="1"/>
    <col min="9" max="9" width="10.140625" style="0" customWidth="1"/>
    <col min="10" max="10" width="10.28125" style="0" customWidth="1"/>
    <col min="11" max="11" width="11.421875" style="0" customWidth="1"/>
    <col min="12" max="12" width="15.28125" style="0" customWidth="1"/>
    <col min="15" max="15" width="13.28125" style="0" bestFit="1" customWidth="1"/>
  </cols>
  <sheetData>
    <row r="1" spans="1:11" ht="18.75">
      <c r="A1" s="6"/>
      <c r="B1" s="70" t="s">
        <v>163</v>
      </c>
      <c r="C1" s="70"/>
      <c r="D1" s="70"/>
      <c r="E1" s="70"/>
      <c r="F1" s="70"/>
      <c r="G1" s="70"/>
      <c r="H1" s="70"/>
      <c r="I1" s="70"/>
      <c r="J1" s="70"/>
      <c r="K1" s="70"/>
    </row>
    <row r="2" spans="1:11" ht="1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6.5">
      <c r="A3" s="8"/>
      <c r="B3" s="71" t="s">
        <v>164</v>
      </c>
      <c r="C3" s="71"/>
      <c r="D3" s="71"/>
      <c r="E3" s="71"/>
      <c r="F3" s="71"/>
      <c r="G3" s="71"/>
      <c r="H3" s="71"/>
      <c r="I3" s="71"/>
      <c r="J3" s="71"/>
      <c r="K3" s="71"/>
    </row>
    <row r="4" spans="1:11" ht="16.5">
      <c r="A4" s="8"/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6.5">
      <c r="A5" s="8"/>
      <c r="B5" s="71" t="s">
        <v>166</v>
      </c>
      <c r="C5" s="71"/>
      <c r="D5" s="72"/>
      <c r="E5" s="72"/>
      <c r="F5" s="72"/>
      <c r="G5" s="72"/>
      <c r="H5" s="72"/>
      <c r="I5" s="72"/>
      <c r="J5" s="72"/>
      <c r="K5" s="72"/>
    </row>
    <row r="6" spans="1:11" ht="16.5">
      <c r="A6" s="8"/>
      <c r="B6" s="73"/>
      <c r="C6" s="73"/>
      <c r="D6" s="73"/>
      <c r="E6" s="73"/>
      <c r="F6" s="73"/>
      <c r="G6" s="74"/>
      <c r="H6" s="74"/>
      <c r="I6" s="73"/>
      <c r="J6" s="73"/>
      <c r="K6" s="73"/>
    </row>
    <row r="7" spans="1:11" ht="11.25" customHeight="1">
      <c r="A7" s="8"/>
      <c r="B7" s="71" t="s">
        <v>165</v>
      </c>
      <c r="C7" s="71"/>
      <c r="D7" s="71"/>
      <c r="E7" s="71"/>
      <c r="F7" s="71"/>
      <c r="G7" s="71"/>
      <c r="H7" s="71"/>
      <c r="I7" s="71"/>
      <c r="J7" s="71"/>
      <c r="K7" s="71"/>
    </row>
    <row r="8" spans="1:12" ht="9.75" customHeight="1">
      <c r="A8" s="8"/>
      <c r="B8" s="8"/>
      <c r="C8" s="8"/>
      <c r="D8" s="8"/>
      <c r="E8" s="9"/>
      <c r="F8" s="9"/>
      <c r="G8" s="7"/>
      <c r="H8" s="7"/>
      <c r="I8" s="9"/>
      <c r="J8" s="9"/>
      <c r="K8" s="9"/>
      <c r="L8" s="4"/>
    </row>
    <row r="9" spans="1:12" ht="12.75" customHeight="1">
      <c r="A9" s="8"/>
      <c r="B9" s="8"/>
      <c r="C9" s="8"/>
      <c r="D9" s="8"/>
      <c r="E9" s="9"/>
      <c r="F9" s="9"/>
      <c r="G9" s="7"/>
      <c r="H9" s="7"/>
      <c r="I9" s="9"/>
      <c r="J9" s="9"/>
      <c r="K9" s="9"/>
      <c r="L9" s="4"/>
    </row>
    <row r="10" spans="1:11" ht="15">
      <c r="A10" s="6"/>
      <c r="B10" s="6"/>
      <c r="C10" s="6"/>
      <c r="D10" s="6"/>
      <c r="E10" s="6"/>
      <c r="F10" s="6"/>
      <c r="G10" s="8"/>
      <c r="H10" s="6"/>
      <c r="I10" s="6"/>
      <c r="J10" s="6"/>
      <c r="K10" s="6"/>
    </row>
    <row r="11" spans="1:11" ht="15">
      <c r="A11" s="58" t="s">
        <v>1</v>
      </c>
      <c r="B11" s="55" t="s">
        <v>0</v>
      </c>
      <c r="C11" s="55" t="s">
        <v>2</v>
      </c>
      <c r="D11" s="55" t="s">
        <v>3</v>
      </c>
      <c r="E11" s="61" t="s">
        <v>4</v>
      </c>
      <c r="F11" s="62"/>
      <c r="G11" s="62"/>
      <c r="H11" s="62"/>
      <c r="I11" s="62"/>
      <c r="J11" s="62"/>
      <c r="K11" s="63"/>
    </row>
    <row r="12" spans="1:12" ht="75.75" customHeight="1">
      <c r="A12" s="59"/>
      <c r="B12" s="56"/>
      <c r="C12" s="56"/>
      <c r="D12" s="59"/>
      <c r="E12" s="55" t="s">
        <v>5</v>
      </c>
      <c r="F12" s="61" t="s">
        <v>6</v>
      </c>
      <c r="G12" s="65"/>
      <c r="H12" s="66"/>
      <c r="I12" s="55" t="s">
        <v>80</v>
      </c>
      <c r="J12" s="55" t="s">
        <v>81</v>
      </c>
      <c r="K12" s="64" t="s">
        <v>82</v>
      </c>
      <c r="L12" s="3"/>
    </row>
    <row r="13" spans="1:15" ht="67.5" customHeight="1">
      <c r="A13" s="60"/>
      <c r="B13" s="57"/>
      <c r="C13" s="57"/>
      <c r="D13" s="60"/>
      <c r="E13" s="57"/>
      <c r="F13" s="13" t="s">
        <v>79</v>
      </c>
      <c r="G13" s="13" t="s">
        <v>7</v>
      </c>
      <c r="H13" s="10" t="s">
        <v>8</v>
      </c>
      <c r="I13" s="60"/>
      <c r="J13" s="57"/>
      <c r="K13" s="64"/>
      <c r="L13" s="1"/>
      <c r="O13" s="3"/>
    </row>
    <row r="14" spans="1:12" ht="1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2"/>
    </row>
    <row r="15" spans="1:12" ht="15">
      <c r="A15" s="52" t="s">
        <v>10</v>
      </c>
      <c r="B15" s="53"/>
      <c r="C15" s="53"/>
      <c r="D15" s="53"/>
      <c r="E15" s="53"/>
      <c r="F15" s="53"/>
      <c r="G15" s="53"/>
      <c r="H15" s="53"/>
      <c r="I15" s="53"/>
      <c r="J15" s="53"/>
      <c r="K15" s="54"/>
      <c r="L15" s="2"/>
    </row>
    <row r="16" spans="1:12" ht="36.75" customHeight="1">
      <c r="A16" s="16" t="s">
        <v>9</v>
      </c>
      <c r="B16" s="14" t="s">
        <v>14</v>
      </c>
      <c r="C16" s="15">
        <v>43831</v>
      </c>
      <c r="D16" s="15">
        <v>44196</v>
      </c>
      <c r="E16" s="30">
        <f aca="true" t="shared" si="0" ref="E16:J16">E17+E32+E63+E80+E89+E106+E109+E112</f>
        <v>142380.11000000002</v>
      </c>
      <c r="F16" s="30">
        <f t="shared" si="0"/>
        <v>3903.56</v>
      </c>
      <c r="G16" s="30">
        <f t="shared" si="0"/>
        <v>0</v>
      </c>
      <c r="H16" s="30">
        <f t="shared" si="0"/>
        <v>66120.07</v>
      </c>
      <c r="I16" s="30">
        <f t="shared" si="0"/>
        <v>2798.98</v>
      </c>
      <c r="J16" s="30">
        <f t="shared" si="0"/>
        <v>0</v>
      </c>
      <c r="K16" s="30">
        <f>E16+I16+J16</f>
        <v>145179.09000000003</v>
      </c>
      <c r="L16" s="1"/>
    </row>
    <row r="17" spans="1:12" ht="24.75" customHeight="1">
      <c r="A17" s="17" t="s">
        <v>11</v>
      </c>
      <c r="B17" s="18" t="s">
        <v>12</v>
      </c>
      <c r="C17" s="19" t="s">
        <v>83</v>
      </c>
      <c r="D17" s="19" t="s">
        <v>84</v>
      </c>
      <c r="E17" s="28">
        <v>49153.35</v>
      </c>
      <c r="F17" s="28">
        <v>2300.66</v>
      </c>
      <c r="G17" s="28">
        <v>0</v>
      </c>
      <c r="H17" s="28">
        <v>19626.35</v>
      </c>
      <c r="I17" s="28">
        <v>2796.36</v>
      </c>
      <c r="J17" s="28">
        <v>0</v>
      </c>
      <c r="K17" s="29">
        <f>E17+I17+J17</f>
        <v>51949.71</v>
      </c>
      <c r="L17" s="1"/>
    </row>
    <row r="18" spans="1:11" ht="13.5" customHeight="1">
      <c r="A18" s="48" t="s">
        <v>31</v>
      </c>
      <c r="B18" s="32"/>
      <c r="C18" s="32"/>
      <c r="D18" s="32"/>
      <c r="E18" s="32"/>
      <c r="F18" s="32"/>
      <c r="G18" s="32"/>
      <c r="H18" s="32"/>
      <c r="I18" s="32"/>
      <c r="J18" s="32"/>
      <c r="K18" s="33"/>
    </row>
    <row r="19" spans="1:11" ht="25.5" customHeight="1">
      <c r="A19" s="48" t="s">
        <v>116</v>
      </c>
      <c r="B19" s="37"/>
      <c r="C19" s="37"/>
      <c r="D19" s="37"/>
      <c r="E19" s="37"/>
      <c r="F19" s="37"/>
      <c r="G19" s="37"/>
      <c r="H19" s="37"/>
      <c r="I19" s="37"/>
      <c r="J19" s="37"/>
      <c r="K19" s="38"/>
    </row>
    <row r="20" spans="1:11" ht="13.5" customHeight="1">
      <c r="A20" s="41" t="s">
        <v>32</v>
      </c>
      <c r="B20" s="44"/>
      <c r="C20" s="44"/>
      <c r="D20" s="44"/>
      <c r="E20" s="44"/>
      <c r="F20" s="44"/>
      <c r="G20" s="44"/>
      <c r="H20" s="44"/>
      <c r="I20" s="44"/>
      <c r="J20" s="44"/>
      <c r="K20" s="45"/>
    </row>
    <row r="21" spans="1:11" ht="13.5" customHeight="1">
      <c r="A21" s="41" t="s">
        <v>77</v>
      </c>
      <c r="B21" s="42"/>
      <c r="C21" s="42"/>
      <c r="D21" s="42"/>
      <c r="E21" s="42"/>
      <c r="F21" s="42"/>
      <c r="G21" s="42"/>
      <c r="H21" s="42"/>
      <c r="I21" s="42"/>
      <c r="J21" s="42"/>
      <c r="K21" s="43"/>
    </row>
    <row r="22" spans="1:11" ht="14.25" customHeight="1">
      <c r="A22" s="41" t="s">
        <v>33</v>
      </c>
      <c r="B22" s="44"/>
      <c r="C22" s="44"/>
      <c r="D22" s="44"/>
      <c r="E22" s="44"/>
      <c r="F22" s="44"/>
      <c r="G22" s="44"/>
      <c r="H22" s="44"/>
      <c r="I22" s="44"/>
      <c r="J22" s="44"/>
      <c r="K22" s="45"/>
    </row>
    <row r="23" spans="1:11" ht="13.5" customHeight="1">
      <c r="A23" s="41" t="s">
        <v>117</v>
      </c>
      <c r="B23" s="42"/>
      <c r="C23" s="42"/>
      <c r="D23" s="42"/>
      <c r="E23" s="42"/>
      <c r="F23" s="42"/>
      <c r="G23" s="42"/>
      <c r="H23" s="42"/>
      <c r="I23" s="42"/>
      <c r="J23" s="42"/>
      <c r="K23" s="43"/>
    </row>
    <row r="24" spans="1:11" ht="25.5" customHeight="1">
      <c r="A24" s="41" t="s">
        <v>34</v>
      </c>
      <c r="B24" s="49"/>
      <c r="C24" s="49"/>
      <c r="D24" s="49"/>
      <c r="E24" s="49"/>
      <c r="F24" s="49"/>
      <c r="G24" s="49"/>
      <c r="H24" s="49"/>
      <c r="I24" s="49"/>
      <c r="J24" s="49"/>
      <c r="K24" s="50"/>
    </row>
    <row r="25" spans="1:11" ht="13.5" customHeight="1">
      <c r="A25" s="51" t="s">
        <v>118</v>
      </c>
      <c r="B25" s="42"/>
      <c r="C25" s="42"/>
      <c r="D25" s="42"/>
      <c r="E25" s="42"/>
      <c r="F25" s="42"/>
      <c r="G25" s="42"/>
      <c r="H25" s="42"/>
      <c r="I25" s="42"/>
      <c r="J25" s="42"/>
      <c r="K25" s="43"/>
    </row>
    <row r="26" spans="1:11" ht="14.25" customHeight="1">
      <c r="A26" s="31" t="s">
        <v>35</v>
      </c>
      <c r="B26" s="32"/>
      <c r="C26" s="32"/>
      <c r="D26" s="32"/>
      <c r="E26" s="32"/>
      <c r="F26" s="32"/>
      <c r="G26" s="32"/>
      <c r="H26" s="32"/>
      <c r="I26" s="32"/>
      <c r="J26" s="32"/>
      <c r="K26" s="33"/>
    </row>
    <row r="27" spans="1:11" ht="24.75" customHeight="1">
      <c r="A27" s="31" t="s">
        <v>119</v>
      </c>
      <c r="B27" s="37"/>
      <c r="C27" s="37"/>
      <c r="D27" s="37"/>
      <c r="E27" s="37"/>
      <c r="F27" s="37"/>
      <c r="G27" s="37"/>
      <c r="H27" s="37"/>
      <c r="I27" s="37"/>
      <c r="J27" s="37"/>
      <c r="K27" s="38"/>
    </row>
    <row r="28" spans="1:11" ht="25.5" customHeight="1">
      <c r="A28" s="31" t="s">
        <v>36</v>
      </c>
      <c r="B28" s="32"/>
      <c r="C28" s="32"/>
      <c r="D28" s="32"/>
      <c r="E28" s="32"/>
      <c r="F28" s="32"/>
      <c r="G28" s="32"/>
      <c r="H28" s="32"/>
      <c r="I28" s="32"/>
      <c r="J28" s="32"/>
      <c r="K28" s="33"/>
    </row>
    <row r="29" spans="1:11" ht="25.5" customHeight="1">
      <c r="A29" s="31" t="s">
        <v>120</v>
      </c>
      <c r="B29" s="37"/>
      <c r="C29" s="37"/>
      <c r="D29" s="37"/>
      <c r="E29" s="37"/>
      <c r="F29" s="37"/>
      <c r="G29" s="37"/>
      <c r="H29" s="37"/>
      <c r="I29" s="37"/>
      <c r="J29" s="37"/>
      <c r="K29" s="38"/>
    </row>
    <row r="30" spans="1:11" ht="24.75" customHeight="1">
      <c r="A30" s="31" t="s">
        <v>37</v>
      </c>
      <c r="B30" s="32"/>
      <c r="C30" s="32"/>
      <c r="D30" s="32"/>
      <c r="E30" s="32"/>
      <c r="F30" s="32"/>
      <c r="G30" s="32"/>
      <c r="H30" s="32"/>
      <c r="I30" s="32"/>
      <c r="J30" s="32"/>
      <c r="K30" s="33"/>
    </row>
    <row r="31" spans="1:11" ht="38.25" customHeight="1">
      <c r="A31" s="31" t="s">
        <v>121</v>
      </c>
      <c r="B31" s="37"/>
      <c r="C31" s="37"/>
      <c r="D31" s="37"/>
      <c r="E31" s="37"/>
      <c r="F31" s="37"/>
      <c r="G31" s="37"/>
      <c r="H31" s="37"/>
      <c r="I31" s="37"/>
      <c r="J31" s="37"/>
      <c r="K31" s="38"/>
    </row>
    <row r="32" spans="1:12" ht="25.5" customHeight="1">
      <c r="A32" s="17" t="s">
        <v>13</v>
      </c>
      <c r="B32" s="20" t="s">
        <v>15</v>
      </c>
      <c r="C32" s="19" t="s">
        <v>83</v>
      </c>
      <c r="D32" s="19" t="s">
        <v>84</v>
      </c>
      <c r="E32" s="27">
        <v>82084.13</v>
      </c>
      <c r="F32" s="27">
        <v>1602.9</v>
      </c>
      <c r="G32" s="27">
        <v>0</v>
      </c>
      <c r="H32" s="27">
        <v>46419.66</v>
      </c>
      <c r="I32" s="27">
        <v>2.62</v>
      </c>
      <c r="J32" s="27">
        <v>0</v>
      </c>
      <c r="K32" s="29">
        <f>E32+I32+J32</f>
        <v>82086.75</v>
      </c>
      <c r="L32" s="1"/>
    </row>
    <row r="33" spans="1:11" ht="12.75" customHeight="1">
      <c r="A33" s="31" t="s">
        <v>38</v>
      </c>
      <c r="B33" s="32"/>
      <c r="C33" s="32"/>
      <c r="D33" s="32"/>
      <c r="E33" s="32"/>
      <c r="F33" s="32"/>
      <c r="G33" s="32"/>
      <c r="H33" s="32"/>
      <c r="I33" s="32"/>
      <c r="J33" s="32"/>
      <c r="K33" s="33"/>
    </row>
    <row r="34" spans="1:11" ht="36.75" customHeight="1">
      <c r="A34" s="31" t="s">
        <v>122</v>
      </c>
      <c r="B34" s="37"/>
      <c r="C34" s="37"/>
      <c r="D34" s="37"/>
      <c r="E34" s="37"/>
      <c r="F34" s="37"/>
      <c r="G34" s="37"/>
      <c r="H34" s="37"/>
      <c r="I34" s="37"/>
      <c r="J34" s="37"/>
      <c r="K34" s="38"/>
    </row>
    <row r="35" spans="1:11" ht="15" customHeight="1">
      <c r="A35" s="31" t="s">
        <v>39</v>
      </c>
      <c r="B35" s="32"/>
      <c r="C35" s="32"/>
      <c r="D35" s="32"/>
      <c r="E35" s="32"/>
      <c r="F35" s="32"/>
      <c r="G35" s="32"/>
      <c r="H35" s="32"/>
      <c r="I35" s="32"/>
      <c r="J35" s="32"/>
      <c r="K35" s="33"/>
    </row>
    <row r="36" spans="1:11" ht="12" customHeight="1">
      <c r="A36" s="31" t="s">
        <v>123</v>
      </c>
      <c r="B36" s="37"/>
      <c r="C36" s="37"/>
      <c r="D36" s="37"/>
      <c r="E36" s="37"/>
      <c r="F36" s="37"/>
      <c r="G36" s="37"/>
      <c r="H36" s="37"/>
      <c r="I36" s="37"/>
      <c r="J36" s="37"/>
      <c r="K36" s="38"/>
    </row>
    <row r="37" spans="1:11" ht="25.5" customHeight="1">
      <c r="A37" s="31" t="s">
        <v>40</v>
      </c>
      <c r="B37" s="32"/>
      <c r="C37" s="32"/>
      <c r="D37" s="32"/>
      <c r="E37" s="32"/>
      <c r="F37" s="32"/>
      <c r="G37" s="32"/>
      <c r="H37" s="32"/>
      <c r="I37" s="32"/>
      <c r="J37" s="32"/>
      <c r="K37" s="33"/>
    </row>
    <row r="38" spans="1:11" ht="25.5" customHeight="1">
      <c r="A38" s="36" t="s">
        <v>124</v>
      </c>
      <c r="B38" s="37"/>
      <c r="C38" s="37"/>
      <c r="D38" s="37"/>
      <c r="E38" s="37"/>
      <c r="F38" s="37"/>
      <c r="G38" s="37"/>
      <c r="H38" s="37"/>
      <c r="I38" s="37"/>
      <c r="J38" s="37"/>
      <c r="K38" s="38"/>
    </row>
    <row r="39" spans="1:11" ht="25.5" customHeight="1">
      <c r="A39" s="31" t="s">
        <v>41</v>
      </c>
      <c r="B39" s="32"/>
      <c r="C39" s="32"/>
      <c r="D39" s="32"/>
      <c r="E39" s="32"/>
      <c r="F39" s="32"/>
      <c r="G39" s="32"/>
      <c r="H39" s="32"/>
      <c r="I39" s="32"/>
      <c r="J39" s="32"/>
      <c r="K39" s="33"/>
    </row>
    <row r="40" spans="1:11" ht="14.25" customHeight="1">
      <c r="A40" s="31" t="s">
        <v>125</v>
      </c>
      <c r="B40" s="37"/>
      <c r="C40" s="37"/>
      <c r="D40" s="37"/>
      <c r="E40" s="37"/>
      <c r="F40" s="37"/>
      <c r="G40" s="37"/>
      <c r="H40" s="37"/>
      <c r="I40" s="37"/>
      <c r="J40" s="37"/>
      <c r="K40" s="38"/>
    </row>
    <row r="41" spans="1:11" ht="14.25" customHeight="1">
      <c r="A41" s="31" t="s">
        <v>42</v>
      </c>
      <c r="B41" s="32"/>
      <c r="C41" s="32"/>
      <c r="D41" s="32"/>
      <c r="E41" s="32"/>
      <c r="F41" s="32"/>
      <c r="G41" s="32"/>
      <c r="H41" s="32"/>
      <c r="I41" s="32"/>
      <c r="J41" s="32"/>
      <c r="K41" s="33"/>
    </row>
    <row r="42" spans="1:11" ht="14.25" customHeight="1">
      <c r="A42" s="31" t="s">
        <v>78</v>
      </c>
      <c r="B42" s="37"/>
      <c r="C42" s="37"/>
      <c r="D42" s="37"/>
      <c r="E42" s="37"/>
      <c r="F42" s="37"/>
      <c r="G42" s="37"/>
      <c r="H42" s="37"/>
      <c r="I42" s="37"/>
      <c r="J42" s="37"/>
      <c r="K42" s="38"/>
    </row>
    <row r="43" spans="1:11" ht="13.5" customHeight="1">
      <c r="A43" s="31" t="s">
        <v>43</v>
      </c>
      <c r="B43" s="32"/>
      <c r="C43" s="32"/>
      <c r="D43" s="32"/>
      <c r="E43" s="32"/>
      <c r="F43" s="32"/>
      <c r="G43" s="32"/>
      <c r="H43" s="32"/>
      <c r="I43" s="32"/>
      <c r="J43" s="32"/>
      <c r="K43" s="33"/>
    </row>
    <row r="44" spans="1:11" ht="24.75" customHeight="1">
      <c r="A44" s="31" t="s">
        <v>126</v>
      </c>
      <c r="B44" s="37"/>
      <c r="C44" s="37"/>
      <c r="D44" s="37"/>
      <c r="E44" s="37"/>
      <c r="F44" s="37"/>
      <c r="G44" s="37"/>
      <c r="H44" s="37"/>
      <c r="I44" s="37"/>
      <c r="J44" s="37"/>
      <c r="K44" s="38"/>
    </row>
    <row r="45" spans="1:11" ht="27" customHeight="1">
      <c r="A45" s="31" t="s">
        <v>44</v>
      </c>
      <c r="B45" s="32"/>
      <c r="C45" s="32"/>
      <c r="D45" s="32"/>
      <c r="E45" s="32"/>
      <c r="F45" s="32"/>
      <c r="G45" s="32"/>
      <c r="H45" s="32"/>
      <c r="I45" s="32"/>
      <c r="J45" s="32"/>
      <c r="K45" s="33"/>
    </row>
    <row r="46" spans="1:11" ht="27" customHeight="1">
      <c r="A46" s="36" t="s">
        <v>127</v>
      </c>
      <c r="B46" s="37"/>
      <c r="C46" s="37"/>
      <c r="D46" s="37"/>
      <c r="E46" s="37"/>
      <c r="F46" s="37"/>
      <c r="G46" s="37"/>
      <c r="H46" s="37"/>
      <c r="I46" s="37"/>
      <c r="J46" s="37"/>
      <c r="K46" s="38"/>
    </row>
    <row r="47" spans="1:11" ht="13.5" customHeight="1">
      <c r="A47" s="31" t="s">
        <v>85</v>
      </c>
      <c r="B47" s="32"/>
      <c r="C47" s="32"/>
      <c r="D47" s="32"/>
      <c r="E47" s="32"/>
      <c r="F47" s="32"/>
      <c r="G47" s="32"/>
      <c r="H47" s="32"/>
      <c r="I47" s="32"/>
      <c r="J47" s="32"/>
      <c r="K47" s="33"/>
    </row>
    <row r="48" spans="1:11" ht="26.25" customHeight="1">
      <c r="A48" s="36" t="s">
        <v>128</v>
      </c>
      <c r="B48" s="37"/>
      <c r="C48" s="37"/>
      <c r="D48" s="37"/>
      <c r="E48" s="37"/>
      <c r="F48" s="37"/>
      <c r="G48" s="37"/>
      <c r="H48" s="37"/>
      <c r="I48" s="37"/>
      <c r="J48" s="37"/>
      <c r="K48" s="38"/>
    </row>
    <row r="49" spans="1:11" ht="24.75" customHeight="1">
      <c r="A49" s="31" t="s">
        <v>86</v>
      </c>
      <c r="B49" s="32"/>
      <c r="C49" s="32"/>
      <c r="D49" s="32"/>
      <c r="E49" s="32"/>
      <c r="F49" s="32"/>
      <c r="G49" s="32"/>
      <c r="H49" s="32"/>
      <c r="I49" s="32"/>
      <c r="J49" s="32"/>
      <c r="K49" s="33"/>
    </row>
    <row r="50" spans="1:11" ht="25.5" customHeight="1">
      <c r="A50" s="31" t="s">
        <v>129</v>
      </c>
      <c r="B50" s="37"/>
      <c r="C50" s="37"/>
      <c r="D50" s="37"/>
      <c r="E50" s="37"/>
      <c r="F50" s="37"/>
      <c r="G50" s="37"/>
      <c r="H50" s="37"/>
      <c r="I50" s="37"/>
      <c r="J50" s="37"/>
      <c r="K50" s="38"/>
    </row>
    <row r="51" spans="1:11" ht="25.5" customHeight="1">
      <c r="A51" s="31" t="s">
        <v>45</v>
      </c>
      <c r="B51" s="32"/>
      <c r="C51" s="32"/>
      <c r="D51" s="32"/>
      <c r="E51" s="32"/>
      <c r="F51" s="32"/>
      <c r="G51" s="32"/>
      <c r="H51" s="32"/>
      <c r="I51" s="32"/>
      <c r="J51" s="32"/>
      <c r="K51" s="33"/>
    </row>
    <row r="52" spans="1:11" ht="38.25" customHeight="1">
      <c r="A52" s="36" t="s">
        <v>130</v>
      </c>
      <c r="B52" s="37"/>
      <c r="C52" s="37"/>
      <c r="D52" s="37"/>
      <c r="E52" s="37"/>
      <c r="F52" s="37"/>
      <c r="G52" s="37"/>
      <c r="H52" s="37"/>
      <c r="I52" s="37"/>
      <c r="J52" s="37"/>
      <c r="K52" s="38"/>
    </row>
    <row r="53" spans="1:11" ht="15.75" customHeight="1">
      <c r="A53" s="31" t="s">
        <v>87</v>
      </c>
      <c r="B53" s="32"/>
      <c r="C53" s="32"/>
      <c r="D53" s="32"/>
      <c r="E53" s="32"/>
      <c r="F53" s="32"/>
      <c r="G53" s="32"/>
      <c r="H53" s="32"/>
      <c r="I53" s="32"/>
      <c r="J53" s="32"/>
      <c r="K53" s="33"/>
    </row>
    <row r="54" spans="1:11" ht="14.25" customHeight="1">
      <c r="A54" s="31" t="s">
        <v>131</v>
      </c>
      <c r="B54" s="37"/>
      <c r="C54" s="37"/>
      <c r="D54" s="37"/>
      <c r="E54" s="37"/>
      <c r="F54" s="37"/>
      <c r="G54" s="37"/>
      <c r="H54" s="37"/>
      <c r="I54" s="37"/>
      <c r="J54" s="37"/>
      <c r="K54" s="38"/>
    </row>
    <row r="55" spans="1:11" ht="15.75" customHeight="1">
      <c r="A55" s="31" t="s">
        <v>88</v>
      </c>
      <c r="B55" s="32"/>
      <c r="C55" s="32"/>
      <c r="D55" s="32"/>
      <c r="E55" s="32"/>
      <c r="F55" s="32"/>
      <c r="G55" s="32"/>
      <c r="H55" s="32"/>
      <c r="I55" s="32"/>
      <c r="J55" s="32"/>
      <c r="K55" s="33"/>
    </row>
    <row r="56" spans="1:11" ht="22.5" customHeight="1">
      <c r="A56" s="31" t="s">
        <v>132</v>
      </c>
      <c r="B56" s="37"/>
      <c r="C56" s="37"/>
      <c r="D56" s="37"/>
      <c r="E56" s="37"/>
      <c r="F56" s="37"/>
      <c r="G56" s="37"/>
      <c r="H56" s="37"/>
      <c r="I56" s="37"/>
      <c r="J56" s="37"/>
      <c r="K56" s="38"/>
    </row>
    <row r="57" spans="1:11" ht="13.5" customHeight="1">
      <c r="A57" s="31" t="s">
        <v>89</v>
      </c>
      <c r="B57" s="32"/>
      <c r="C57" s="32"/>
      <c r="D57" s="32"/>
      <c r="E57" s="32"/>
      <c r="F57" s="32"/>
      <c r="G57" s="32"/>
      <c r="H57" s="32"/>
      <c r="I57" s="32"/>
      <c r="J57" s="32"/>
      <c r="K57" s="33"/>
    </row>
    <row r="58" spans="1:11" ht="15.75" customHeight="1">
      <c r="A58" s="31" t="s">
        <v>133</v>
      </c>
      <c r="B58" s="37"/>
      <c r="C58" s="37"/>
      <c r="D58" s="37"/>
      <c r="E58" s="37"/>
      <c r="F58" s="37"/>
      <c r="G58" s="37"/>
      <c r="H58" s="37"/>
      <c r="I58" s="37"/>
      <c r="J58" s="37"/>
      <c r="K58" s="38"/>
    </row>
    <row r="59" spans="1:11" ht="13.5" customHeight="1">
      <c r="A59" s="31" t="s">
        <v>90</v>
      </c>
      <c r="B59" s="32"/>
      <c r="C59" s="32"/>
      <c r="D59" s="32"/>
      <c r="E59" s="32"/>
      <c r="F59" s="32"/>
      <c r="G59" s="32"/>
      <c r="H59" s="32"/>
      <c r="I59" s="32"/>
      <c r="J59" s="32"/>
      <c r="K59" s="33"/>
    </row>
    <row r="60" spans="1:11" ht="15.75" customHeight="1">
      <c r="A60" s="31" t="s">
        <v>134</v>
      </c>
      <c r="B60" s="37"/>
      <c r="C60" s="37"/>
      <c r="D60" s="37"/>
      <c r="E60" s="37"/>
      <c r="F60" s="37"/>
      <c r="G60" s="37"/>
      <c r="H60" s="37"/>
      <c r="I60" s="37"/>
      <c r="J60" s="37"/>
      <c r="K60" s="38"/>
    </row>
    <row r="61" spans="1:11" ht="15.75" customHeight="1">
      <c r="A61" s="31" t="s">
        <v>91</v>
      </c>
      <c r="B61" s="32"/>
      <c r="C61" s="32"/>
      <c r="D61" s="32"/>
      <c r="E61" s="32"/>
      <c r="F61" s="32"/>
      <c r="G61" s="32"/>
      <c r="H61" s="32"/>
      <c r="I61" s="32"/>
      <c r="J61" s="32"/>
      <c r="K61" s="33"/>
    </row>
    <row r="62" spans="1:11" ht="15.75" customHeight="1">
      <c r="A62" s="31" t="s">
        <v>135</v>
      </c>
      <c r="B62" s="37"/>
      <c r="C62" s="37"/>
      <c r="D62" s="37"/>
      <c r="E62" s="37"/>
      <c r="F62" s="37"/>
      <c r="G62" s="37"/>
      <c r="H62" s="37"/>
      <c r="I62" s="37"/>
      <c r="J62" s="37"/>
      <c r="K62" s="38"/>
    </row>
    <row r="63" spans="1:11" ht="26.25" customHeight="1">
      <c r="A63" s="17" t="s">
        <v>16</v>
      </c>
      <c r="B63" s="21" t="s">
        <v>29</v>
      </c>
      <c r="C63" s="19" t="s">
        <v>83</v>
      </c>
      <c r="D63" s="19" t="s">
        <v>84</v>
      </c>
      <c r="E63" s="27">
        <v>10409.98</v>
      </c>
      <c r="F63" s="27">
        <v>0</v>
      </c>
      <c r="G63" s="27">
        <v>0</v>
      </c>
      <c r="H63" s="27">
        <v>74.06</v>
      </c>
      <c r="I63" s="27">
        <v>0</v>
      </c>
      <c r="J63" s="27">
        <v>0</v>
      </c>
      <c r="K63" s="29">
        <f>E63+J63</f>
        <v>10409.98</v>
      </c>
    </row>
    <row r="64" spans="1:11" ht="14.25" customHeight="1">
      <c r="A64" s="31" t="s">
        <v>46</v>
      </c>
      <c r="B64" s="32"/>
      <c r="C64" s="32"/>
      <c r="D64" s="32"/>
      <c r="E64" s="32"/>
      <c r="F64" s="32"/>
      <c r="G64" s="32"/>
      <c r="H64" s="32"/>
      <c r="I64" s="32"/>
      <c r="J64" s="32"/>
      <c r="K64" s="33"/>
    </row>
    <row r="65" spans="1:11" ht="38.25" customHeight="1">
      <c r="A65" s="36" t="s">
        <v>136</v>
      </c>
      <c r="B65" s="37"/>
      <c r="C65" s="37"/>
      <c r="D65" s="37"/>
      <c r="E65" s="37"/>
      <c r="F65" s="37"/>
      <c r="G65" s="37"/>
      <c r="H65" s="37"/>
      <c r="I65" s="37"/>
      <c r="J65" s="37"/>
      <c r="K65" s="38"/>
    </row>
    <row r="66" spans="1:11" ht="12.75" customHeight="1">
      <c r="A66" s="31" t="s">
        <v>47</v>
      </c>
      <c r="B66" s="32"/>
      <c r="C66" s="32"/>
      <c r="D66" s="32"/>
      <c r="E66" s="32"/>
      <c r="F66" s="32"/>
      <c r="G66" s="32"/>
      <c r="H66" s="32"/>
      <c r="I66" s="32"/>
      <c r="J66" s="32"/>
      <c r="K66" s="33"/>
    </row>
    <row r="67" spans="1:11" ht="23.25" customHeight="1">
      <c r="A67" s="31" t="s">
        <v>137</v>
      </c>
      <c r="B67" s="37"/>
      <c r="C67" s="37"/>
      <c r="D67" s="37"/>
      <c r="E67" s="37"/>
      <c r="F67" s="37"/>
      <c r="G67" s="37"/>
      <c r="H67" s="37"/>
      <c r="I67" s="37"/>
      <c r="J67" s="37"/>
      <c r="K67" s="38"/>
    </row>
    <row r="68" spans="1:11" ht="15" customHeight="1">
      <c r="A68" s="31" t="s">
        <v>48</v>
      </c>
      <c r="B68" s="32"/>
      <c r="C68" s="32"/>
      <c r="D68" s="32"/>
      <c r="E68" s="32"/>
      <c r="F68" s="32"/>
      <c r="G68" s="32"/>
      <c r="H68" s="32"/>
      <c r="I68" s="32"/>
      <c r="J68" s="32"/>
      <c r="K68" s="33"/>
    </row>
    <row r="69" spans="1:11" ht="24" customHeight="1">
      <c r="A69" s="31" t="s">
        <v>140</v>
      </c>
      <c r="B69" s="37"/>
      <c r="C69" s="37"/>
      <c r="D69" s="37"/>
      <c r="E69" s="37"/>
      <c r="F69" s="37"/>
      <c r="G69" s="37"/>
      <c r="H69" s="37"/>
      <c r="I69" s="37"/>
      <c r="J69" s="37"/>
      <c r="K69" s="38"/>
    </row>
    <row r="70" spans="1:11" ht="15.75" customHeight="1">
      <c r="A70" s="31" t="s">
        <v>49</v>
      </c>
      <c r="B70" s="32"/>
      <c r="C70" s="32"/>
      <c r="D70" s="32"/>
      <c r="E70" s="32"/>
      <c r="F70" s="32"/>
      <c r="G70" s="32"/>
      <c r="H70" s="32"/>
      <c r="I70" s="32"/>
      <c r="J70" s="32"/>
      <c r="K70" s="33"/>
    </row>
    <row r="71" spans="1:11" ht="26.25" customHeight="1">
      <c r="A71" s="31" t="s">
        <v>157</v>
      </c>
      <c r="B71" s="37"/>
      <c r="C71" s="37"/>
      <c r="D71" s="37"/>
      <c r="E71" s="37"/>
      <c r="F71" s="37"/>
      <c r="G71" s="37"/>
      <c r="H71" s="37"/>
      <c r="I71" s="37"/>
      <c r="J71" s="37"/>
      <c r="K71" s="38"/>
    </row>
    <row r="72" spans="1:11" ht="14.25" customHeight="1">
      <c r="A72" s="31" t="s">
        <v>50</v>
      </c>
      <c r="B72" s="32"/>
      <c r="C72" s="32"/>
      <c r="D72" s="32"/>
      <c r="E72" s="32"/>
      <c r="F72" s="32"/>
      <c r="G72" s="32"/>
      <c r="H72" s="32"/>
      <c r="I72" s="32"/>
      <c r="J72" s="32"/>
      <c r="K72" s="33"/>
    </row>
    <row r="73" spans="1:11" ht="15" customHeight="1">
      <c r="A73" s="31" t="s">
        <v>141</v>
      </c>
      <c r="B73" s="37"/>
      <c r="C73" s="37"/>
      <c r="D73" s="37"/>
      <c r="E73" s="37"/>
      <c r="F73" s="37"/>
      <c r="G73" s="37"/>
      <c r="H73" s="37"/>
      <c r="I73" s="37"/>
      <c r="J73" s="37"/>
      <c r="K73" s="38"/>
    </row>
    <row r="74" spans="1:11" ht="15" customHeight="1">
      <c r="A74" s="31" t="s">
        <v>138</v>
      </c>
      <c r="B74" s="32"/>
      <c r="C74" s="32"/>
      <c r="D74" s="32"/>
      <c r="E74" s="32"/>
      <c r="F74" s="32"/>
      <c r="G74" s="32"/>
      <c r="H74" s="32"/>
      <c r="I74" s="32"/>
      <c r="J74" s="32"/>
      <c r="K74" s="33"/>
    </row>
    <row r="75" spans="1:11" ht="13.5" customHeight="1">
      <c r="A75" s="31" t="s">
        <v>158</v>
      </c>
      <c r="B75" s="37"/>
      <c r="C75" s="37"/>
      <c r="D75" s="37"/>
      <c r="E75" s="37"/>
      <c r="F75" s="37"/>
      <c r="G75" s="37"/>
      <c r="H75" s="37"/>
      <c r="I75" s="37"/>
      <c r="J75" s="37"/>
      <c r="K75" s="38"/>
    </row>
    <row r="76" spans="1:11" ht="25.5" customHeight="1">
      <c r="A76" s="31" t="s">
        <v>92</v>
      </c>
      <c r="B76" s="32"/>
      <c r="C76" s="32"/>
      <c r="D76" s="32"/>
      <c r="E76" s="32"/>
      <c r="F76" s="32"/>
      <c r="G76" s="32"/>
      <c r="H76" s="32"/>
      <c r="I76" s="32"/>
      <c r="J76" s="32"/>
      <c r="K76" s="33"/>
    </row>
    <row r="77" spans="1:11" ht="28.5" customHeight="1">
      <c r="A77" s="31" t="s">
        <v>142</v>
      </c>
      <c r="B77" s="37"/>
      <c r="C77" s="37"/>
      <c r="D77" s="37"/>
      <c r="E77" s="37"/>
      <c r="F77" s="37"/>
      <c r="G77" s="37"/>
      <c r="H77" s="37"/>
      <c r="I77" s="37"/>
      <c r="J77" s="37"/>
      <c r="K77" s="38"/>
    </row>
    <row r="78" spans="1:11" ht="15" customHeight="1">
      <c r="A78" s="31" t="s">
        <v>139</v>
      </c>
      <c r="B78" s="32"/>
      <c r="C78" s="32"/>
      <c r="D78" s="32"/>
      <c r="E78" s="32"/>
      <c r="F78" s="32"/>
      <c r="G78" s="32"/>
      <c r="H78" s="32"/>
      <c r="I78" s="32"/>
      <c r="J78" s="32"/>
      <c r="K78" s="33"/>
    </row>
    <row r="79" spans="1:11" ht="15" customHeight="1">
      <c r="A79" s="31" t="s">
        <v>159</v>
      </c>
      <c r="B79" s="37"/>
      <c r="C79" s="37"/>
      <c r="D79" s="37"/>
      <c r="E79" s="37"/>
      <c r="F79" s="37"/>
      <c r="G79" s="37"/>
      <c r="H79" s="37"/>
      <c r="I79" s="37"/>
      <c r="J79" s="37"/>
      <c r="K79" s="38"/>
    </row>
    <row r="80" spans="1:11" ht="24.75" customHeight="1">
      <c r="A80" s="17" t="s">
        <v>17</v>
      </c>
      <c r="B80" s="18" t="s">
        <v>19</v>
      </c>
      <c r="C80" s="19" t="s">
        <v>83</v>
      </c>
      <c r="D80" s="19" t="s">
        <v>84</v>
      </c>
      <c r="E80" s="27">
        <v>670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f>E80+J80</f>
        <v>670</v>
      </c>
    </row>
    <row r="81" spans="1:11" ht="15" customHeight="1">
      <c r="A81" s="31" t="s">
        <v>62</v>
      </c>
      <c r="B81" s="39"/>
      <c r="C81" s="39"/>
      <c r="D81" s="39"/>
      <c r="E81" s="39"/>
      <c r="F81" s="39"/>
      <c r="G81" s="39"/>
      <c r="H81" s="39"/>
      <c r="I81" s="39"/>
      <c r="J81" s="39"/>
      <c r="K81" s="40"/>
    </row>
    <row r="82" spans="1:11" ht="15" customHeight="1">
      <c r="A82" s="31" t="s">
        <v>143</v>
      </c>
      <c r="B82" s="34"/>
      <c r="C82" s="34"/>
      <c r="D82" s="34"/>
      <c r="E82" s="34"/>
      <c r="F82" s="34"/>
      <c r="G82" s="34"/>
      <c r="H82" s="34"/>
      <c r="I82" s="34"/>
      <c r="J82" s="34"/>
      <c r="K82" s="35"/>
    </row>
    <row r="83" spans="1:11" ht="14.25" customHeight="1">
      <c r="A83" s="31" t="s">
        <v>51</v>
      </c>
      <c r="B83" s="39"/>
      <c r="C83" s="39"/>
      <c r="D83" s="39"/>
      <c r="E83" s="39"/>
      <c r="F83" s="39"/>
      <c r="G83" s="39"/>
      <c r="H83" s="39"/>
      <c r="I83" s="39"/>
      <c r="J83" s="39"/>
      <c r="K83" s="40"/>
    </row>
    <row r="84" spans="1:11" ht="14.25" customHeight="1">
      <c r="A84" s="31" t="s">
        <v>144</v>
      </c>
      <c r="B84" s="34"/>
      <c r="C84" s="34"/>
      <c r="D84" s="34"/>
      <c r="E84" s="34"/>
      <c r="F84" s="34"/>
      <c r="G84" s="34"/>
      <c r="H84" s="34"/>
      <c r="I84" s="34"/>
      <c r="J84" s="34"/>
      <c r="K84" s="35"/>
    </row>
    <row r="85" spans="1:11" ht="14.25" customHeight="1">
      <c r="A85" s="31" t="s">
        <v>52</v>
      </c>
      <c r="B85" s="39"/>
      <c r="C85" s="39"/>
      <c r="D85" s="39"/>
      <c r="E85" s="39"/>
      <c r="F85" s="39"/>
      <c r="G85" s="39"/>
      <c r="H85" s="39"/>
      <c r="I85" s="39"/>
      <c r="J85" s="39"/>
      <c r="K85" s="40"/>
    </row>
    <row r="86" spans="1:11" ht="24.75" customHeight="1">
      <c r="A86" s="31" t="s">
        <v>145</v>
      </c>
      <c r="B86" s="34"/>
      <c r="C86" s="34"/>
      <c r="D86" s="34"/>
      <c r="E86" s="34"/>
      <c r="F86" s="34"/>
      <c r="G86" s="34"/>
      <c r="H86" s="34"/>
      <c r="I86" s="34"/>
      <c r="J86" s="34"/>
      <c r="K86" s="35"/>
    </row>
    <row r="87" spans="1:11" ht="25.5" customHeight="1">
      <c r="A87" s="31" t="s">
        <v>53</v>
      </c>
      <c r="B87" s="39"/>
      <c r="C87" s="39"/>
      <c r="D87" s="39"/>
      <c r="E87" s="39"/>
      <c r="F87" s="39"/>
      <c r="G87" s="39"/>
      <c r="H87" s="39"/>
      <c r="I87" s="39"/>
      <c r="J87" s="39"/>
      <c r="K87" s="40"/>
    </row>
    <row r="88" spans="1:11" ht="27" customHeight="1">
      <c r="A88" s="36" t="s">
        <v>146</v>
      </c>
      <c r="B88" s="34"/>
      <c r="C88" s="34"/>
      <c r="D88" s="34"/>
      <c r="E88" s="34"/>
      <c r="F88" s="34"/>
      <c r="G88" s="34"/>
      <c r="H88" s="34"/>
      <c r="I88" s="34"/>
      <c r="J88" s="34"/>
      <c r="K88" s="35"/>
    </row>
    <row r="89" spans="1:15" ht="26.25" customHeight="1">
      <c r="A89" s="17" t="s">
        <v>18</v>
      </c>
      <c r="B89" s="20" t="s">
        <v>20</v>
      </c>
      <c r="C89" s="19" t="s">
        <v>83</v>
      </c>
      <c r="D89" s="19" t="s">
        <v>84</v>
      </c>
      <c r="E89" s="27">
        <v>62.65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f>E89+J89</f>
        <v>62.65</v>
      </c>
      <c r="O89" s="12"/>
    </row>
    <row r="90" spans="1:11" ht="13.5" customHeight="1">
      <c r="A90" s="31" t="s">
        <v>54</v>
      </c>
      <c r="B90" s="39"/>
      <c r="C90" s="39"/>
      <c r="D90" s="39"/>
      <c r="E90" s="39"/>
      <c r="F90" s="39"/>
      <c r="G90" s="39"/>
      <c r="H90" s="39"/>
      <c r="I90" s="39"/>
      <c r="J90" s="39"/>
      <c r="K90" s="40"/>
    </row>
    <row r="91" spans="1:11" ht="25.5" customHeight="1">
      <c r="A91" s="36" t="s">
        <v>147</v>
      </c>
      <c r="B91" s="34"/>
      <c r="C91" s="34"/>
      <c r="D91" s="34"/>
      <c r="E91" s="34"/>
      <c r="F91" s="34"/>
      <c r="G91" s="34"/>
      <c r="H91" s="34"/>
      <c r="I91" s="34"/>
      <c r="J91" s="34"/>
      <c r="K91" s="35"/>
    </row>
    <row r="92" spans="1:11" ht="12.75" customHeight="1">
      <c r="A92" s="31" t="s">
        <v>55</v>
      </c>
      <c r="B92" s="39"/>
      <c r="C92" s="39"/>
      <c r="D92" s="39"/>
      <c r="E92" s="39"/>
      <c r="F92" s="39"/>
      <c r="G92" s="39"/>
      <c r="H92" s="39"/>
      <c r="I92" s="39"/>
      <c r="J92" s="39"/>
      <c r="K92" s="40"/>
    </row>
    <row r="93" spans="1:11" ht="15" customHeight="1">
      <c r="A93" s="31" t="s">
        <v>148</v>
      </c>
      <c r="B93" s="34"/>
      <c r="C93" s="34"/>
      <c r="D93" s="34"/>
      <c r="E93" s="34"/>
      <c r="F93" s="34"/>
      <c r="G93" s="34"/>
      <c r="H93" s="34"/>
      <c r="I93" s="34"/>
      <c r="J93" s="34"/>
      <c r="K93" s="35"/>
    </row>
    <row r="94" spans="1:11" ht="14.25" customHeight="1">
      <c r="A94" s="31" t="s">
        <v>56</v>
      </c>
      <c r="B94" s="39"/>
      <c r="C94" s="39"/>
      <c r="D94" s="39"/>
      <c r="E94" s="39"/>
      <c r="F94" s="39"/>
      <c r="G94" s="39"/>
      <c r="H94" s="39"/>
      <c r="I94" s="39"/>
      <c r="J94" s="39"/>
      <c r="K94" s="40"/>
    </row>
    <row r="95" spans="1:11" ht="24" customHeight="1">
      <c r="A95" s="36" t="s">
        <v>149</v>
      </c>
      <c r="B95" s="34"/>
      <c r="C95" s="34"/>
      <c r="D95" s="34"/>
      <c r="E95" s="34"/>
      <c r="F95" s="34"/>
      <c r="G95" s="34"/>
      <c r="H95" s="34"/>
      <c r="I95" s="34"/>
      <c r="J95" s="34"/>
      <c r="K95" s="35"/>
    </row>
    <row r="96" spans="1:11" ht="13.5" customHeight="1">
      <c r="A96" s="31" t="s">
        <v>57</v>
      </c>
      <c r="B96" s="39"/>
      <c r="C96" s="39"/>
      <c r="D96" s="39"/>
      <c r="E96" s="39"/>
      <c r="F96" s="39"/>
      <c r="G96" s="39"/>
      <c r="H96" s="39"/>
      <c r="I96" s="39"/>
      <c r="J96" s="39"/>
      <c r="K96" s="40"/>
    </row>
    <row r="97" spans="1:11" ht="13.5" customHeight="1">
      <c r="A97" s="31" t="s">
        <v>150</v>
      </c>
      <c r="B97" s="46"/>
      <c r="C97" s="46"/>
      <c r="D97" s="46"/>
      <c r="E97" s="46"/>
      <c r="F97" s="46"/>
      <c r="G97" s="46"/>
      <c r="H97" s="46"/>
      <c r="I97" s="46"/>
      <c r="J97" s="46"/>
      <c r="K97" s="47"/>
    </row>
    <row r="98" spans="1:11" ht="12" customHeight="1">
      <c r="A98" s="31" t="s">
        <v>58</v>
      </c>
      <c r="B98" s="39"/>
      <c r="C98" s="39"/>
      <c r="D98" s="39"/>
      <c r="E98" s="39"/>
      <c r="F98" s="39"/>
      <c r="G98" s="39"/>
      <c r="H98" s="39"/>
      <c r="I98" s="39"/>
      <c r="J98" s="39"/>
      <c r="K98" s="40"/>
    </row>
    <row r="99" spans="1:11" ht="15" customHeight="1">
      <c r="A99" s="31" t="s">
        <v>151</v>
      </c>
      <c r="B99" s="34"/>
      <c r="C99" s="34"/>
      <c r="D99" s="34"/>
      <c r="E99" s="34"/>
      <c r="F99" s="34"/>
      <c r="G99" s="34"/>
      <c r="H99" s="34"/>
      <c r="I99" s="34"/>
      <c r="J99" s="34"/>
      <c r="K99" s="35"/>
    </row>
    <row r="100" spans="1:11" ht="13.5" customHeight="1">
      <c r="A100" s="31" t="s">
        <v>59</v>
      </c>
      <c r="B100" s="39"/>
      <c r="C100" s="39"/>
      <c r="D100" s="39"/>
      <c r="E100" s="39"/>
      <c r="F100" s="39"/>
      <c r="G100" s="39"/>
      <c r="H100" s="39"/>
      <c r="I100" s="39"/>
      <c r="J100" s="39"/>
      <c r="K100" s="40"/>
    </row>
    <row r="101" spans="1:11" ht="13.5" customHeight="1">
      <c r="A101" s="31" t="s">
        <v>152</v>
      </c>
      <c r="B101" s="34"/>
      <c r="C101" s="34"/>
      <c r="D101" s="34"/>
      <c r="E101" s="34"/>
      <c r="F101" s="34"/>
      <c r="G101" s="34"/>
      <c r="H101" s="34"/>
      <c r="I101" s="34"/>
      <c r="J101" s="34"/>
      <c r="K101" s="35"/>
    </row>
    <row r="102" spans="1:11" ht="24.75" customHeight="1">
      <c r="A102" s="31" t="s">
        <v>60</v>
      </c>
      <c r="B102" s="39"/>
      <c r="C102" s="39"/>
      <c r="D102" s="39"/>
      <c r="E102" s="39"/>
      <c r="F102" s="39"/>
      <c r="G102" s="39"/>
      <c r="H102" s="39"/>
      <c r="I102" s="39"/>
      <c r="J102" s="39"/>
      <c r="K102" s="40"/>
    </row>
    <row r="103" spans="1:11" ht="24.75" customHeight="1">
      <c r="A103" s="31" t="s">
        <v>153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5"/>
    </row>
    <row r="104" spans="1:11" ht="12.75" customHeight="1">
      <c r="A104" s="31" t="s">
        <v>61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40"/>
    </row>
    <row r="105" spans="1:11" ht="24.75" customHeight="1">
      <c r="A105" s="31" t="s">
        <v>160</v>
      </c>
      <c r="B105" s="34"/>
      <c r="C105" s="34"/>
      <c r="D105" s="34"/>
      <c r="E105" s="34"/>
      <c r="F105" s="34"/>
      <c r="G105" s="34"/>
      <c r="H105" s="34"/>
      <c r="I105" s="34"/>
      <c r="J105" s="34"/>
      <c r="K105" s="35"/>
    </row>
    <row r="106" spans="1:11" ht="35.25" customHeight="1">
      <c r="A106" s="21" t="s">
        <v>76</v>
      </c>
      <c r="B106" s="18" t="s">
        <v>156</v>
      </c>
      <c r="C106" s="19" t="s">
        <v>83</v>
      </c>
      <c r="D106" s="19" t="s">
        <v>84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f>E106+J106</f>
        <v>0</v>
      </c>
    </row>
    <row r="107" spans="1:11" ht="39" customHeight="1">
      <c r="A107" s="31" t="s">
        <v>154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9"/>
    </row>
    <row r="108" spans="1:11" ht="15.75" customHeight="1">
      <c r="A108" s="31" t="s">
        <v>155</v>
      </c>
      <c r="B108" s="34"/>
      <c r="C108" s="34"/>
      <c r="D108" s="34"/>
      <c r="E108" s="34"/>
      <c r="F108" s="34"/>
      <c r="G108" s="34"/>
      <c r="H108" s="34"/>
      <c r="I108" s="34"/>
      <c r="J108" s="34"/>
      <c r="K108" s="35"/>
    </row>
    <row r="109" spans="1:11" ht="24.75" customHeight="1">
      <c r="A109" s="17" t="s">
        <v>93</v>
      </c>
      <c r="B109" s="20" t="s">
        <v>94</v>
      </c>
      <c r="C109" s="19" t="s">
        <v>83</v>
      </c>
      <c r="D109" s="19" t="s">
        <v>84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f>E109+J109</f>
        <v>0</v>
      </c>
    </row>
    <row r="110" spans="1:11" ht="15" customHeight="1">
      <c r="A110" s="31" t="s">
        <v>95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3"/>
    </row>
    <row r="111" spans="1:11" ht="37.5" customHeight="1">
      <c r="A111" s="31" t="s">
        <v>161</v>
      </c>
      <c r="B111" s="34"/>
      <c r="C111" s="34"/>
      <c r="D111" s="34"/>
      <c r="E111" s="34"/>
      <c r="F111" s="34"/>
      <c r="G111" s="34"/>
      <c r="H111" s="34"/>
      <c r="I111" s="34"/>
      <c r="J111" s="34"/>
      <c r="K111" s="35"/>
    </row>
    <row r="112" spans="1:11" ht="14.25" customHeight="1">
      <c r="A112" s="21" t="s">
        <v>96</v>
      </c>
      <c r="B112" s="18" t="s">
        <v>97</v>
      </c>
      <c r="C112" s="19" t="s">
        <v>83</v>
      </c>
      <c r="D112" s="19" t="s">
        <v>84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f>E112+J112</f>
        <v>0</v>
      </c>
    </row>
    <row r="113" spans="1:11" ht="25.5" customHeight="1">
      <c r="A113" s="31" t="s">
        <v>98</v>
      </c>
      <c r="B113" s="32"/>
      <c r="C113" s="32"/>
      <c r="D113" s="32"/>
      <c r="E113" s="32"/>
      <c r="F113" s="32"/>
      <c r="G113" s="32"/>
      <c r="H113" s="32"/>
      <c r="I113" s="32"/>
      <c r="J113" s="32"/>
      <c r="K113" s="33"/>
    </row>
    <row r="114" spans="1:11" ht="36.75" customHeight="1">
      <c r="A114" s="31" t="s">
        <v>162</v>
      </c>
      <c r="B114" s="34"/>
      <c r="C114" s="34"/>
      <c r="D114" s="34"/>
      <c r="E114" s="34"/>
      <c r="F114" s="34"/>
      <c r="G114" s="34"/>
      <c r="H114" s="34"/>
      <c r="I114" s="34"/>
      <c r="J114" s="34"/>
      <c r="K114" s="35"/>
    </row>
    <row r="115" spans="1:11" ht="36.75" customHeight="1">
      <c r="A115" s="22" t="s">
        <v>21</v>
      </c>
      <c r="B115" s="14" t="s">
        <v>22</v>
      </c>
      <c r="C115" s="23" t="s">
        <v>83</v>
      </c>
      <c r="D115" s="23" t="s">
        <v>84</v>
      </c>
      <c r="E115" s="26">
        <f>E116</f>
        <v>642.36</v>
      </c>
      <c r="F115" s="26">
        <f>F116</f>
        <v>0</v>
      </c>
      <c r="G115" s="26">
        <f aca="true" t="shared" si="1" ref="G115:J115">G116</f>
        <v>0</v>
      </c>
      <c r="H115" s="26">
        <f t="shared" si="1"/>
        <v>0</v>
      </c>
      <c r="I115" s="26">
        <f t="shared" si="1"/>
        <v>0</v>
      </c>
      <c r="J115" s="26">
        <f t="shared" si="1"/>
        <v>0</v>
      </c>
      <c r="K115" s="26">
        <f>E115+H115</f>
        <v>642.36</v>
      </c>
    </row>
    <row r="116" spans="1:11" ht="36">
      <c r="A116" s="17" t="s">
        <v>23</v>
      </c>
      <c r="B116" s="18" t="s">
        <v>24</v>
      </c>
      <c r="C116" s="19" t="s">
        <v>83</v>
      </c>
      <c r="D116" s="19" t="s">
        <v>84</v>
      </c>
      <c r="E116" s="27">
        <v>642.36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f>E116+I116</f>
        <v>642.36</v>
      </c>
    </row>
    <row r="117" spans="1:11" ht="12.75" customHeight="1">
      <c r="A117" s="31" t="s">
        <v>63</v>
      </c>
      <c r="B117" s="39"/>
      <c r="C117" s="39"/>
      <c r="D117" s="39"/>
      <c r="E117" s="39"/>
      <c r="F117" s="39"/>
      <c r="G117" s="39"/>
      <c r="H117" s="39"/>
      <c r="I117" s="39"/>
      <c r="J117" s="39"/>
      <c r="K117" s="40"/>
    </row>
    <row r="118" spans="1:11" ht="24" customHeight="1">
      <c r="A118" s="31" t="s">
        <v>115</v>
      </c>
      <c r="B118" s="34"/>
      <c r="C118" s="34"/>
      <c r="D118" s="34"/>
      <c r="E118" s="34"/>
      <c r="F118" s="34"/>
      <c r="G118" s="34"/>
      <c r="H118" s="34"/>
      <c r="I118" s="34"/>
      <c r="J118" s="34"/>
      <c r="K118" s="35"/>
    </row>
    <row r="119" spans="1:11" ht="11.25" customHeight="1">
      <c r="A119" s="31" t="s">
        <v>64</v>
      </c>
      <c r="B119" s="39"/>
      <c r="C119" s="39"/>
      <c r="D119" s="39"/>
      <c r="E119" s="39"/>
      <c r="F119" s="39"/>
      <c r="G119" s="39"/>
      <c r="H119" s="39"/>
      <c r="I119" s="39"/>
      <c r="J119" s="39"/>
      <c r="K119" s="40"/>
    </row>
    <row r="120" spans="1:11" ht="24" customHeight="1">
      <c r="A120" s="31" t="s">
        <v>114</v>
      </c>
      <c r="B120" s="34"/>
      <c r="C120" s="34"/>
      <c r="D120" s="34"/>
      <c r="E120" s="34"/>
      <c r="F120" s="34"/>
      <c r="G120" s="34"/>
      <c r="H120" s="34"/>
      <c r="I120" s="34"/>
      <c r="J120" s="34"/>
      <c r="K120" s="35"/>
    </row>
    <row r="121" spans="1:11" ht="23.25" customHeight="1">
      <c r="A121" s="31" t="s">
        <v>65</v>
      </c>
      <c r="B121" s="39"/>
      <c r="C121" s="39"/>
      <c r="D121" s="39"/>
      <c r="E121" s="39"/>
      <c r="F121" s="39"/>
      <c r="G121" s="39"/>
      <c r="H121" s="39"/>
      <c r="I121" s="39"/>
      <c r="J121" s="39"/>
      <c r="K121" s="40"/>
    </row>
    <row r="122" spans="1:11" ht="27" customHeight="1">
      <c r="A122" s="36" t="s">
        <v>113</v>
      </c>
      <c r="B122" s="34"/>
      <c r="C122" s="34"/>
      <c r="D122" s="34"/>
      <c r="E122" s="34"/>
      <c r="F122" s="34"/>
      <c r="G122" s="34"/>
      <c r="H122" s="34"/>
      <c r="I122" s="34"/>
      <c r="J122" s="34"/>
      <c r="K122" s="35"/>
    </row>
    <row r="123" spans="1:11" ht="14.25" customHeight="1">
      <c r="A123" s="31" t="s">
        <v>66</v>
      </c>
      <c r="B123" s="39"/>
      <c r="C123" s="39"/>
      <c r="D123" s="39"/>
      <c r="E123" s="39"/>
      <c r="F123" s="39"/>
      <c r="G123" s="39"/>
      <c r="H123" s="39"/>
      <c r="I123" s="39"/>
      <c r="J123" s="39"/>
      <c r="K123" s="40"/>
    </row>
    <row r="124" spans="1:11" ht="14.25" customHeight="1">
      <c r="A124" s="31" t="s">
        <v>112</v>
      </c>
      <c r="B124" s="34"/>
      <c r="C124" s="34"/>
      <c r="D124" s="34"/>
      <c r="E124" s="34"/>
      <c r="F124" s="34"/>
      <c r="G124" s="34"/>
      <c r="H124" s="34"/>
      <c r="I124" s="34"/>
      <c r="J124" s="34"/>
      <c r="K124" s="35"/>
    </row>
    <row r="125" spans="1:11" ht="14.25" customHeight="1">
      <c r="A125" s="31" t="s">
        <v>67</v>
      </c>
      <c r="B125" s="39"/>
      <c r="C125" s="39"/>
      <c r="D125" s="39"/>
      <c r="E125" s="39"/>
      <c r="F125" s="39"/>
      <c r="G125" s="39"/>
      <c r="H125" s="39"/>
      <c r="I125" s="39"/>
      <c r="J125" s="39"/>
      <c r="K125" s="40"/>
    </row>
    <row r="126" spans="1:11" ht="14.25" customHeight="1">
      <c r="A126" s="31" t="s">
        <v>111</v>
      </c>
      <c r="B126" s="34"/>
      <c r="C126" s="34"/>
      <c r="D126" s="34"/>
      <c r="E126" s="34"/>
      <c r="F126" s="34"/>
      <c r="G126" s="34"/>
      <c r="H126" s="34"/>
      <c r="I126" s="34"/>
      <c r="J126" s="34"/>
      <c r="K126" s="35"/>
    </row>
    <row r="127" spans="1:11" ht="36.75">
      <c r="A127" s="22" t="s">
        <v>25</v>
      </c>
      <c r="B127" s="24" t="s">
        <v>26</v>
      </c>
      <c r="C127" s="23" t="s">
        <v>83</v>
      </c>
      <c r="D127" s="23" t="s">
        <v>84</v>
      </c>
      <c r="E127" s="26">
        <f>E128+E141</f>
        <v>6836.58</v>
      </c>
      <c r="F127" s="26">
        <f>F128+F141</f>
        <v>0</v>
      </c>
      <c r="G127" s="26">
        <f aca="true" t="shared" si="2" ref="G127:J127">G128+G141</f>
        <v>0</v>
      </c>
      <c r="H127" s="26">
        <f t="shared" si="2"/>
        <v>3501.53</v>
      </c>
      <c r="I127" s="26">
        <f t="shared" si="2"/>
        <v>0</v>
      </c>
      <c r="J127" s="26">
        <f t="shared" si="2"/>
        <v>0</v>
      </c>
      <c r="K127" s="26">
        <f>E127+I127</f>
        <v>6836.58</v>
      </c>
    </row>
    <row r="128" spans="1:11" ht="36.75" customHeight="1">
      <c r="A128" s="17" t="s">
        <v>27</v>
      </c>
      <c r="B128" s="18" t="s">
        <v>28</v>
      </c>
      <c r="C128" s="19" t="s">
        <v>83</v>
      </c>
      <c r="D128" s="19" t="s">
        <v>84</v>
      </c>
      <c r="E128" s="27">
        <v>3607.72</v>
      </c>
      <c r="F128" s="27">
        <v>0</v>
      </c>
      <c r="G128" s="27">
        <v>0</v>
      </c>
      <c r="H128" s="27">
        <v>272.67</v>
      </c>
      <c r="I128" s="27">
        <v>0</v>
      </c>
      <c r="J128" s="27">
        <v>0</v>
      </c>
      <c r="K128" s="27">
        <f>E128+I128</f>
        <v>3607.72</v>
      </c>
    </row>
    <row r="129" spans="1:11" ht="13.5" customHeight="1">
      <c r="A129" s="31" t="s">
        <v>68</v>
      </c>
      <c r="B129" s="32"/>
      <c r="C129" s="32"/>
      <c r="D129" s="32"/>
      <c r="E129" s="32"/>
      <c r="F129" s="32"/>
      <c r="G129" s="32"/>
      <c r="H129" s="32"/>
      <c r="I129" s="32"/>
      <c r="J129" s="32"/>
      <c r="K129" s="33"/>
    </row>
    <row r="130" spans="1:11" ht="12.75" customHeight="1">
      <c r="A130" s="31" t="s">
        <v>105</v>
      </c>
      <c r="B130" s="37"/>
      <c r="C130" s="37"/>
      <c r="D130" s="37"/>
      <c r="E130" s="37"/>
      <c r="F130" s="37"/>
      <c r="G130" s="37"/>
      <c r="H130" s="37"/>
      <c r="I130" s="37"/>
      <c r="J130" s="37"/>
      <c r="K130" s="38"/>
    </row>
    <row r="131" spans="1:11" ht="12.75" customHeight="1">
      <c r="A131" s="31" t="s">
        <v>69</v>
      </c>
      <c r="B131" s="32"/>
      <c r="C131" s="32"/>
      <c r="D131" s="32"/>
      <c r="E131" s="32"/>
      <c r="F131" s="32"/>
      <c r="G131" s="32"/>
      <c r="H131" s="32"/>
      <c r="I131" s="32"/>
      <c r="J131" s="32"/>
      <c r="K131" s="33"/>
    </row>
    <row r="132" spans="1:11" ht="13.5" customHeight="1">
      <c r="A132" s="31" t="s">
        <v>106</v>
      </c>
      <c r="B132" s="37"/>
      <c r="C132" s="37"/>
      <c r="D132" s="37"/>
      <c r="E132" s="37"/>
      <c r="F132" s="37"/>
      <c r="G132" s="37"/>
      <c r="H132" s="37"/>
      <c r="I132" s="37"/>
      <c r="J132" s="37"/>
      <c r="K132" s="38"/>
    </row>
    <row r="133" spans="1:11" ht="14.25" customHeight="1">
      <c r="A133" s="31" t="s">
        <v>70</v>
      </c>
      <c r="B133" s="32"/>
      <c r="C133" s="32"/>
      <c r="D133" s="32"/>
      <c r="E133" s="32"/>
      <c r="F133" s="32"/>
      <c r="G133" s="32"/>
      <c r="H133" s="32"/>
      <c r="I133" s="32"/>
      <c r="J133" s="32"/>
      <c r="K133" s="33"/>
    </row>
    <row r="134" spans="1:11" ht="38.25" customHeight="1">
      <c r="A134" s="36" t="s">
        <v>107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38"/>
    </row>
    <row r="135" spans="1:11" ht="14.25" customHeight="1">
      <c r="A135" s="31" t="s">
        <v>71</v>
      </c>
      <c r="B135" s="32"/>
      <c r="C135" s="32"/>
      <c r="D135" s="32"/>
      <c r="E135" s="32"/>
      <c r="F135" s="32"/>
      <c r="G135" s="32"/>
      <c r="H135" s="32"/>
      <c r="I135" s="32"/>
      <c r="J135" s="32"/>
      <c r="K135" s="33"/>
    </row>
    <row r="136" spans="1:11" ht="15" customHeight="1">
      <c r="A136" s="31" t="s">
        <v>108</v>
      </c>
      <c r="B136" s="37"/>
      <c r="C136" s="37"/>
      <c r="D136" s="37"/>
      <c r="E136" s="37"/>
      <c r="F136" s="37"/>
      <c r="G136" s="37"/>
      <c r="H136" s="37"/>
      <c r="I136" s="37"/>
      <c r="J136" s="37"/>
      <c r="K136" s="38"/>
    </row>
    <row r="137" spans="1:11" ht="11.25" customHeight="1">
      <c r="A137" s="31" t="s">
        <v>99</v>
      </c>
      <c r="B137" s="32"/>
      <c r="C137" s="32"/>
      <c r="D137" s="32"/>
      <c r="E137" s="32"/>
      <c r="F137" s="32"/>
      <c r="G137" s="32"/>
      <c r="H137" s="32"/>
      <c r="I137" s="32"/>
      <c r="J137" s="32"/>
      <c r="K137" s="33"/>
    </row>
    <row r="138" spans="1:11" ht="15" customHeight="1">
      <c r="A138" s="31" t="s">
        <v>109</v>
      </c>
      <c r="B138" s="37"/>
      <c r="C138" s="37"/>
      <c r="D138" s="37"/>
      <c r="E138" s="37"/>
      <c r="F138" s="37"/>
      <c r="G138" s="37"/>
      <c r="H138" s="37"/>
      <c r="I138" s="37"/>
      <c r="J138" s="37"/>
      <c r="K138" s="38"/>
    </row>
    <row r="139" spans="1:11" ht="15" customHeight="1">
      <c r="A139" s="31" t="s">
        <v>100</v>
      </c>
      <c r="B139" s="32"/>
      <c r="C139" s="32"/>
      <c r="D139" s="32"/>
      <c r="E139" s="32"/>
      <c r="F139" s="32"/>
      <c r="G139" s="32"/>
      <c r="H139" s="32"/>
      <c r="I139" s="32"/>
      <c r="J139" s="32"/>
      <c r="K139" s="33"/>
    </row>
    <row r="140" spans="1:11" ht="25.5" customHeight="1">
      <c r="A140" s="36" t="s">
        <v>110</v>
      </c>
      <c r="B140" s="37"/>
      <c r="C140" s="37"/>
      <c r="D140" s="37"/>
      <c r="E140" s="37"/>
      <c r="F140" s="37"/>
      <c r="G140" s="37"/>
      <c r="H140" s="37"/>
      <c r="I140" s="37"/>
      <c r="J140" s="37"/>
      <c r="K140" s="38"/>
    </row>
    <row r="141" spans="1:11" ht="62.25" customHeight="1">
      <c r="A141" s="21" t="s">
        <v>72</v>
      </c>
      <c r="B141" s="18" t="s">
        <v>101</v>
      </c>
      <c r="C141" s="19" t="s">
        <v>83</v>
      </c>
      <c r="D141" s="19" t="s">
        <v>84</v>
      </c>
      <c r="E141" s="25">
        <v>3228.86</v>
      </c>
      <c r="F141" s="25">
        <v>0</v>
      </c>
      <c r="G141" s="25">
        <v>0</v>
      </c>
      <c r="H141" s="25">
        <v>3228.86</v>
      </c>
      <c r="I141" s="25">
        <v>0</v>
      </c>
      <c r="J141" s="25">
        <v>0</v>
      </c>
      <c r="K141" s="25">
        <f>E141+I141</f>
        <v>3228.86</v>
      </c>
    </row>
    <row r="142" spans="1:11" ht="13.5" customHeight="1">
      <c r="A142" s="31" t="s">
        <v>73</v>
      </c>
      <c r="B142" s="32"/>
      <c r="C142" s="32"/>
      <c r="D142" s="32"/>
      <c r="E142" s="32"/>
      <c r="F142" s="32"/>
      <c r="G142" s="32"/>
      <c r="H142" s="32"/>
      <c r="I142" s="32"/>
      <c r="J142" s="32"/>
      <c r="K142" s="33"/>
    </row>
    <row r="143" spans="1:11" ht="26.25" customHeight="1">
      <c r="A143" s="36" t="s">
        <v>102</v>
      </c>
      <c r="B143" s="37"/>
      <c r="C143" s="37"/>
      <c r="D143" s="37"/>
      <c r="E143" s="37"/>
      <c r="F143" s="37"/>
      <c r="G143" s="37"/>
      <c r="H143" s="37"/>
      <c r="I143" s="37"/>
      <c r="J143" s="37"/>
      <c r="K143" s="38"/>
    </row>
    <row r="144" spans="1:11" ht="24.75" customHeight="1">
      <c r="A144" s="31" t="s">
        <v>74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3"/>
    </row>
    <row r="145" spans="1:11" ht="38.25" customHeight="1">
      <c r="A145" s="36" t="s">
        <v>103</v>
      </c>
      <c r="B145" s="37"/>
      <c r="C145" s="37"/>
      <c r="D145" s="37"/>
      <c r="E145" s="37"/>
      <c r="F145" s="37"/>
      <c r="G145" s="37"/>
      <c r="H145" s="37"/>
      <c r="I145" s="37"/>
      <c r="J145" s="37"/>
      <c r="K145" s="38"/>
    </row>
    <row r="146" spans="1:11" ht="12.75" customHeight="1">
      <c r="A146" s="31" t="s">
        <v>75</v>
      </c>
      <c r="B146" s="32"/>
      <c r="C146" s="32"/>
      <c r="D146" s="32"/>
      <c r="E146" s="32"/>
      <c r="F146" s="32"/>
      <c r="G146" s="32"/>
      <c r="H146" s="32"/>
      <c r="I146" s="32"/>
      <c r="J146" s="32"/>
      <c r="K146" s="33"/>
    </row>
    <row r="147" spans="1:11" ht="15" customHeight="1">
      <c r="A147" s="31" t="s">
        <v>104</v>
      </c>
      <c r="B147" s="37"/>
      <c r="C147" s="37"/>
      <c r="D147" s="37"/>
      <c r="E147" s="37"/>
      <c r="F147" s="37"/>
      <c r="G147" s="37"/>
      <c r="H147" s="37"/>
      <c r="I147" s="37"/>
      <c r="J147" s="37"/>
      <c r="K147" s="38"/>
    </row>
    <row r="149" spans="1:11" ht="12.75" customHeight="1">
      <c r="A149" s="67" t="s">
        <v>30</v>
      </c>
      <c r="B149" s="67"/>
      <c r="C149" s="67"/>
      <c r="D149" s="67"/>
      <c r="E149" s="67"/>
      <c r="F149" s="67"/>
      <c r="G149" s="67"/>
      <c r="H149" s="67"/>
      <c r="I149" s="67"/>
      <c r="J149" s="67"/>
      <c r="K149" s="67"/>
    </row>
    <row r="151" ht="15">
      <c r="B151" s="5"/>
    </row>
    <row r="152" ht="15">
      <c r="B152" s="5"/>
    </row>
  </sheetData>
  <mergeCells count="134">
    <mergeCell ref="B1:K1"/>
    <mergeCell ref="B3:K3"/>
    <mergeCell ref="B5:C5"/>
    <mergeCell ref="B7:K7"/>
    <mergeCell ref="A105:K105"/>
    <mergeCell ref="A107:K107"/>
    <mergeCell ref="A118:K118"/>
    <mergeCell ref="A120:K120"/>
    <mergeCell ref="A122:K122"/>
    <mergeCell ref="A124:K124"/>
    <mergeCell ref="A126:K126"/>
    <mergeCell ref="A146:K146"/>
    <mergeCell ref="A130:K130"/>
    <mergeCell ref="A132:K132"/>
    <mergeCell ref="A134:K134"/>
    <mergeCell ref="A136:K136"/>
    <mergeCell ref="A140:K140"/>
    <mergeCell ref="A143:K143"/>
    <mergeCell ref="A145:K145"/>
    <mergeCell ref="A129:K129"/>
    <mergeCell ref="A131:K131"/>
    <mergeCell ref="A133:K133"/>
    <mergeCell ref="A135:K135"/>
    <mergeCell ref="A110:K110"/>
    <mergeCell ref="A38:K38"/>
    <mergeCell ref="A40:K40"/>
    <mergeCell ref="A42:K42"/>
    <mergeCell ref="A44:K44"/>
    <mergeCell ref="A46:K46"/>
    <mergeCell ref="A50:K50"/>
    <mergeCell ref="A52:K52"/>
    <mergeCell ref="A84:K84"/>
    <mergeCell ref="A88:K88"/>
    <mergeCell ref="A85:K85"/>
    <mergeCell ref="A39:K39"/>
    <mergeCell ref="A41:K41"/>
    <mergeCell ref="A43:K43"/>
    <mergeCell ref="A45:K45"/>
    <mergeCell ref="A49:K49"/>
    <mergeCell ref="A53:K53"/>
    <mergeCell ref="A51:K51"/>
    <mergeCell ref="A56:K56"/>
    <mergeCell ref="A57:K57"/>
    <mergeCell ref="A60:K60"/>
    <mergeCell ref="A47:K47"/>
    <mergeCell ref="A61:K61"/>
    <mergeCell ref="A77:K77"/>
    <mergeCell ref="A79:K79"/>
    <mergeCell ref="A149:K149"/>
    <mergeCell ref="A31:K31"/>
    <mergeCell ref="A34:K34"/>
    <mergeCell ref="A36:K36"/>
    <mergeCell ref="A15:K15"/>
    <mergeCell ref="B11:B13"/>
    <mergeCell ref="A11:A13"/>
    <mergeCell ref="I12:I13"/>
    <mergeCell ref="J12:J13"/>
    <mergeCell ref="E11:K11"/>
    <mergeCell ref="E12:E13"/>
    <mergeCell ref="D11:D13"/>
    <mergeCell ref="C11:C13"/>
    <mergeCell ref="K12:K13"/>
    <mergeCell ref="F12:H12"/>
    <mergeCell ref="A97:K97"/>
    <mergeCell ref="A99:K99"/>
    <mergeCell ref="A101:K101"/>
    <mergeCell ref="A74:K74"/>
    <mergeCell ref="A73:K73"/>
    <mergeCell ref="A75:K75"/>
    <mergeCell ref="A82:K82"/>
    <mergeCell ref="A83:K83"/>
    <mergeCell ref="A18:K18"/>
    <mergeCell ref="A20:K20"/>
    <mergeCell ref="A22:K22"/>
    <mergeCell ref="A26:K26"/>
    <mergeCell ref="A28:K28"/>
    <mergeCell ref="A30:K30"/>
    <mergeCell ref="A33:K33"/>
    <mergeCell ref="A35:K35"/>
    <mergeCell ref="A37:K37"/>
    <mergeCell ref="A24:K24"/>
    <mergeCell ref="A19:K19"/>
    <mergeCell ref="A21:K21"/>
    <mergeCell ref="A23:K23"/>
    <mergeCell ref="A25:K25"/>
    <mergeCell ref="A27:K27"/>
    <mergeCell ref="A29:K29"/>
    <mergeCell ref="A76:K76"/>
    <mergeCell ref="A78:K78"/>
    <mergeCell ref="A81:K81"/>
    <mergeCell ref="A65:K65"/>
    <mergeCell ref="A86:K86"/>
    <mergeCell ref="A87:K87"/>
    <mergeCell ref="A91:K91"/>
    <mergeCell ref="A93:K93"/>
    <mergeCell ref="A95:K95"/>
    <mergeCell ref="A48:K48"/>
    <mergeCell ref="A62:K62"/>
    <mergeCell ref="A54:K54"/>
    <mergeCell ref="A111:K111"/>
    <mergeCell ref="A90:K90"/>
    <mergeCell ref="A92:K92"/>
    <mergeCell ref="A72:K72"/>
    <mergeCell ref="A55:K55"/>
    <mergeCell ref="A58:K58"/>
    <mergeCell ref="A59:K59"/>
    <mergeCell ref="A104:K104"/>
    <mergeCell ref="A67:K67"/>
    <mergeCell ref="A69:K69"/>
    <mergeCell ref="A71:K71"/>
    <mergeCell ref="A103:K103"/>
    <mergeCell ref="A94:K94"/>
    <mergeCell ref="A96:K96"/>
    <mergeCell ref="A98:K98"/>
    <mergeCell ref="A100:K100"/>
    <mergeCell ref="A102:K102"/>
    <mergeCell ref="A64:K64"/>
    <mergeCell ref="A66:K66"/>
    <mergeCell ref="A68:K68"/>
    <mergeCell ref="A70:K70"/>
    <mergeCell ref="A139:K139"/>
    <mergeCell ref="A142:K142"/>
    <mergeCell ref="A144:K144"/>
    <mergeCell ref="A108:K108"/>
    <mergeCell ref="A113:K113"/>
    <mergeCell ref="A137:K137"/>
    <mergeCell ref="A138:K138"/>
    <mergeCell ref="A114:K114"/>
    <mergeCell ref="A117:K117"/>
    <mergeCell ref="A119:K119"/>
    <mergeCell ref="A121:K121"/>
    <mergeCell ref="A123:K123"/>
    <mergeCell ref="A125:K125"/>
    <mergeCell ref="A147:K14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2020-05-06T14:03:08Z</cp:lastPrinted>
  <dcterms:created xsi:type="dcterms:W3CDTF">2018-05-04T12:53:21Z</dcterms:created>
  <dcterms:modified xsi:type="dcterms:W3CDTF">2020-08-20T11:06:54Z</dcterms:modified>
  <cp:category/>
  <cp:version/>
  <cp:contentType/>
  <cp:contentStatus/>
</cp:coreProperties>
</file>