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120" yWindow="15" windowWidth="23775" windowHeight="10170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<sst xmlns="http://schemas.openxmlformats.org/spreadsheetml/2006/main" count="66" uniqueCount="59">
  <si>
    <t xml:space="preserve">Наименование
основного мероприятия подпрограммы (Программы), мероприятия подпрограммы (Программы), контрольного
события
</t>
  </si>
  <si>
    <t>№ п/п</t>
  </si>
  <si>
    <t>Кассовые расходы в разрезе источников финансирования, тыс. рублей</t>
  </si>
  <si>
    <t>местный бюджет, всего</t>
  </si>
  <si>
    <t>в том числе</t>
  </si>
  <si>
    <t>федеральный бюджет</t>
  </si>
  <si>
    <t>краевой бюджет</t>
  </si>
  <si>
    <t>1.1.</t>
  </si>
  <si>
    <t>2.1.</t>
  </si>
  <si>
    <t>3.1.</t>
  </si>
  <si>
    <t>3.2.</t>
  </si>
  <si>
    <t>Подпрограмма " Поддержка казачества в Ипатовском городском округе Ставропольского края"</t>
  </si>
  <si>
    <t>Основное мероприятие: Создание условий для развития военно- патриотического воспитания казачьей молодежи духовно- культурных основ казачества</t>
  </si>
  <si>
    <t>Подпрограмма "Профилактика правонарушений в Ипатовском городском округе Ставропольского края"</t>
  </si>
  <si>
    <t>Основное мероприятие: Обеспечение общественного порядка и профилактика правонарушений</t>
  </si>
  <si>
    <t>Подпрограмма "Профилактика терроризма и экстремизма, а также минимизация и (или) ликвидация последствий проявлений терроризма и экстремизма на территории Ипатовского городского округа Ставропольского края "</t>
  </si>
  <si>
    <t>Основное мероприятие: Совершенствование действующей системы профилактики терроризма и экстремизма, а также предупреждение террористических и экстремистских проявлений</t>
  </si>
  <si>
    <t>Основное мероприятие: Организационно- технические мероприятия по повышению уровня антитеррористической защищенности объектов с массовым участием людей за счет построения, внедрения и эксплуатации аппаратно- программного комплекса "Безопасный город"</t>
  </si>
  <si>
    <t>Основное мероприятие: Информационно- аналитическая деятельность по профилактике терроризма экстремизма</t>
  </si>
  <si>
    <t>_______________________________________________</t>
  </si>
  <si>
    <t>3.3.</t>
  </si>
  <si>
    <t xml:space="preserve">13. Программа "Профилактика правонарушений, терроризма и поддержка казачества в  Ипатовском городском округе Ставропольского края" </t>
  </si>
  <si>
    <t>Контрольное событие: Количество проведенных районных мероприятий с Ипатовским станичным казачьим обществом Ставропольского окружного казачьего общества Терского войскового казачьего общества (далее – казачье общество), направленных на военно-патриотического воспитания казачьей молодежи и сохранение духовно-культурных основ казачества, а также количество краевых, межрайонных, межрегиональных мероприятий в которых приняли участие члены казачьего общества</t>
  </si>
  <si>
    <t>Контрольное событие 1:  Количество профилактических мероприятий, направленных на снижение масштабов незаконного потребления и оборота наркотиков,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</t>
  </si>
  <si>
    <t>Контрольное событие 3:  Количество приобретенной отличительной символики и страхования жизни</t>
  </si>
  <si>
    <t>Контрольное событие 4: Количество публикаций в СМИ о проводимых профилактических мероприятиях и изготовление полиграфической продукции</t>
  </si>
  <si>
    <t>Контрольное событие: Количество проведенных профилактических мероприятий по предупреждению террористических и экстремистских проявлений</t>
  </si>
  <si>
    <t>В отчетном периоде профилактические мероприятия по предупреждению террористических и экстремистских проявлений не проводились</t>
  </si>
  <si>
    <t>Выполннение охранных мероприятий на 52 объектах (установка КТС тревожной сигнализации, техническое обслуживание КТС, охранные мероприятия, связанные с применением КТС, заключение договоров и охрана образовательных учреждений).</t>
  </si>
  <si>
    <t>Контрольное событие 1: Количество установленных систем видеонаблюдения на объектах с массовым участием людей</t>
  </si>
  <si>
    <t>Контрольное событие 2: Количество обслуженных систем видеонаблюдения на объектах с массовым участием людей</t>
  </si>
  <si>
    <t>Контрольное событие 3: Количество установленных, отремонтированных и усиление ограждений на объектах с массовым пребыванием людей</t>
  </si>
  <si>
    <t>Контрольное событие 4: Количество объектов с массовым пребыванием людей на которых установлено и поддерживается наружного освещения</t>
  </si>
  <si>
    <t>Контрольное событие 5: Количество объектов, на которых выполняются охранные мероприятия (установка КТС тревожной сигнализации,  техническое обслуживание КТС, охранные мероприятия, связанные с применением КТС, заключение договоров и охрана образовательных учреждений)</t>
  </si>
  <si>
    <t>Контрольное событие 1: Количество разработанных  методических пособий, листовок по профилактике терроризма и экстремизма</t>
  </si>
  <si>
    <t>средства участников Программы &lt;1&gt;</t>
  </si>
  <si>
    <t>налоговые расходы местного бюджета</t>
  </si>
  <si>
    <t xml:space="preserve">Обслуженно 4 системы видеонаблюдения на объектах с массовым участием людей </t>
  </si>
  <si>
    <t>Проведена установка, ремонт и усиление ограждений на 4 объектах с массовым пребыванием людей</t>
  </si>
  <si>
    <t xml:space="preserve"> Установка и поддержка наружного освещения произведена на 4 объектах с массовым пребыванием людей </t>
  </si>
  <si>
    <t>Число граждан, принимающих участие в охране общественного порядка на территории Ипатовского городского округа Ставропольского края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 в отчетном периоде составило 154 человека</t>
  </si>
  <si>
    <t>План наступления контрольного события/факт наступления контрольного события</t>
  </si>
  <si>
    <t>средства участников Программы &lt;2&gt;</t>
  </si>
  <si>
    <t>Итого (Графа 4+8)</t>
  </si>
  <si>
    <t>31.12.2020/ 30.09.2020</t>
  </si>
  <si>
    <t xml:space="preserve">Проведение районных мероприятия, направленных на военно- патриотического воспитания казачьей молодежи и сохранение духовно- культурных основ казачества, а также участие в краевых, межрайонных, межрегиональных мероприятиях членов казачьего общества планируется на 2- 4 кварталы 2020 года. В связи с действием на территории Ставропольского края ограничительных мероприятий по снижению рисков распространения новой коронавирусной инфекции COVID- 19 в 3 квартале было проведено 1 мероприятие.   </t>
  </si>
  <si>
    <t>Профилактические мероприятия, направленные на снижение масштабов незаконного потребления и оборота наркотиков,  а также алкогольной и табачной продукции, а также путем увеличения количества несовершеннолетних общеобразовательных учреждений и образовательных организаций среднего профессионального образования, прошедших тестирование на предмет раннего выявления немедицинского потребления наркотических средств и психотропных веществ планируется провести в 4 квартале 2020 года</t>
  </si>
  <si>
    <t>Контрольное событие 2: Число граждан, принимающих участие в охране общественного порядка на территории Ипатовского городского округа Ставропольского края  и оказывающих на территории Ипатовского городского округа Ставропольского края помощь правоохранительным органам в раскрытии и предупреждении правонарушений</t>
  </si>
  <si>
    <t>Приобретение отличительной символики в отчетном периоде не производилось.</t>
  </si>
  <si>
    <t>субъектами профилактики было опубликовано 57 материалов профилактической направленности</t>
  </si>
  <si>
    <t>В отчетном периоде на объектах с массовым участием людей установленно  3 системы видеонаблюдения  установлены 3 (МБОУ СОШ №6)</t>
  </si>
  <si>
    <t>Методические пособия, листовки по профилактике терроризма и экстремизма  в отчетном периоде не разрабатывались. Денежные средства были направлены напроведение конкурса "Молодежь против терроризма!"</t>
  </si>
  <si>
    <t>3.</t>
  </si>
  <si>
    <t>2.</t>
  </si>
  <si>
    <t>1.</t>
  </si>
  <si>
    <t>Мониторинг реализации Программы</t>
  </si>
  <si>
    <t>Отчетный период: январь- сентябрь 2020 года</t>
  </si>
  <si>
    <t xml:space="preserve">Наименование Программы: "Профилактика правонарушений, терроризма и поддержка казачества в  Ипатовском городском округе Ставропольского края" </t>
  </si>
  <si>
    <t>Ответственный исполнитель: отдел социального развития и общественной безопасности администрации Ипатовского городского округа Ставропольского края</t>
  </si>
</sst>
</file>

<file path=xl/styles.xml><?xml version="1.0" encoding="utf-8"?>
<styleSheet xmlns="http://schemas.openxmlformats.org/spreadsheetml/2006/main">
  <numFmts count="1">
    <numFmt numFmtId="164" formatCode="_-* #,##0.00_р_._-;\-* #,##0.00_р_._-;_-* &quot;-&quot;??_р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9"/>
      <color rgb="FF000000"/>
      <name val="Times New Roman"/>
      <family val="1"/>
    </font>
    <font>
      <sz val="9"/>
      <color rgb="FF000000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"/>
      <family val="1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4" fontId="0" fillId="0" borderId="0" xfId="0" applyNumberFormat="1"/>
    <xf numFmtId="2" fontId="0" fillId="0" borderId="0" xfId="0" applyNumberFormat="1"/>
    <xf numFmtId="164" fontId="0" fillId="0" borderId="0" xfId="0" applyNumberFormat="1"/>
    <xf numFmtId="0" fontId="0" fillId="0" borderId="0" xfId="0" applyAlignment="1">
      <alignment/>
    </xf>
    <xf numFmtId="0" fontId="7" fillId="0" borderId="0" xfId="0" applyFont="1"/>
    <xf numFmtId="0" fontId="8" fillId="0" borderId="0" xfId="0" applyFont="1" applyFill="1"/>
    <xf numFmtId="0" fontId="9" fillId="0" borderId="0" xfId="0" applyFont="1" applyFill="1"/>
    <xf numFmtId="0" fontId="8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ill="1"/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/>
    </xf>
    <xf numFmtId="49" fontId="3" fillId="0" borderId="1" xfId="20" applyNumberFormat="1" applyFont="1" applyFill="1" applyBorder="1" applyAlignment="1">
      <alignment horizontal="center" vertical="center" wrapText="1"/>
      <protection/>
    </xf>
    <xf numFmtId="49" fontId="4" fillId="0" borderId="1" xfId="20" applyNumberFormat="1" applyFont="1" applyFill="1" applyBorder="1" applyAlignment="1">
      <alignment horizontal="center" vertical="center" wrapText="1"/>
      <protection/>
    </xf>
    <xf numFmtId="2" fontId="3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top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>
      <alignment vertical="top"/>
    </xf>
    <xf numFmtId="0" fontId="5" fillId="0" borderId="1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vertical="top"/>
    </xf>
    <xf numFmtId="0" fontId="6" fillId="0" borderId="1" xfId="0" applyFont="1" applyFill="1" applyBorder="1" applyAlignment="1">
      <alignment vertical="top" wrapText="1"/>
    </xf>
    <xf numFmtId="2" fontId="6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top"/>
    </xf>
    <xf numFmtId="0" fontId="6" fillId="0" borderId="1" xfId="0" applyFont="1" applyFill="1" applyBorder="1" applyAlignment="1">
      <alignment vertical="top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3" fillId="0" borderId="4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3" fillId="0" borderId="2" xfId="0" applyNumberFormat="1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6" fillId="0" borderId="1" xfId="0" applyFont="1" applyFill="1" applyBorder="1" applyAlignment="1">
      <alignment vertical="top" wrapText="1"/>
    </xf>
    <xf numFmtId="0" fontId="6" fillId="0" borderId="3" xfId="0" applyFont="1" applyFill="1" applyBorder="1" applyAlignment="1">
      <alignment vertical="top" wrapText="1"/>
    </xf>
    <xf numFmtId="0" fontId="6" fillId="0" borderId="4" xfId="0" applyFont="1" applyFill="1" applyBorder="1" applyAlignment="1">
      <alignment vertical="top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3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0" borderId="2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2" fillId="0" borderId="5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2" fillId="0" borderId="7" xfId="0" applyFont="1" applyFill="1" applyBorder="1" applyAlignment="1">
      <alignment horizontal="center" vertical="top" wrapText="1"/>
    </xf>
    <xf numFmtId="0" fontId="2" fillId="0" borderId="5" xfId="0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center" vertical="top"/>
    </xf>
    <xf numFmtId="0" fontId="2" fillId="0" borderId="7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center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center" vertical="top"/>
    </xf>
    <xf numFmtId="0" fontId="0" fillId="0" borderId="9" xfId="0" applyFill="1" applyBorder="1" applyAlignment="1">
      <alignment horizontal="center" vertical="top"/>
    </xf>
    <xf numFmtId="0" fontId="0" fillId="0" borderId="10" xfId="0" applyFill="1" applyBorder="1" applyAlignment="1">
      <alignment horizontal="center" vertical="top"/>
    </xf>
    <xf numFmtId="0" fontId="6" fillId="0" borderId="2" xfId="0" applyNumberFormat="1" applyFont="1" applyFill="1" applyBorder="1" applyAlignment="1">
      <alignment horizontal="left" vertical="top" wrapText="1"/>
    </xf>
    <xf numFmtId="0" fontId="8" fillId="0" borderId="0" xfId="0" applyFont="1" applyAlignment="1">
      <alignment horizontal="center"/>
    </xf>
    <xf numFmtId="0" fontId="8" fillId="0" borderId="0" xfId="0" applyFont="1"/>
    <xf numFmtId="0" fontId="8" fillId="0" borderId="0" xfId="0" applyFont="1" applyAlignment="1">
      <alignment wrapText="1"/>
    </xf>
    <xf numFmtId="0" fontId="8" fillId="0" borderId="0" xfId="0" applyFont="1" applyFill="1" applyAlignment="1">
      <alignment wrapText="1"/>
    </xf>
    <xf numFmtId="0" fontId="0" fillId="0" borderId="0" xfId="0" applyAlignment="1">
      <alignment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_ПРИЛОЖЕНИЕ №3, № 4 предельные объемы 2016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8</xdr:row>
      <xdr:rowOff>133350</xdr:rowOff>
    </xdr:from>
    <xdr:to>
      <xdr:col>1</xdr:col>
      <xdr:colOff>200025</xdr:colOff>
      <xdr:row>8</xdr:row>
      <xdr:rowOff>133350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581025" y="19716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 type="none"/>
          <a:tailEnd type="none"/>
        </a:ln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52"/>
  <sheetViews>
    <sheetView tabSelected="1" zoomScale="150" zoomScaleNormal="150" workbookViewId="0" topLeftCell="A1">
      <selection activeCell="B8" sqref="B8:J8"/>
    </sheetView>
  </sheetViews>
  <sheetFormatPr defaultColWidth="9.140625" defaultRowHeight="15"/>
  <cols>
    <col min="1" max="1" width="5.7109375" style="0" customWidth="1"/>
    <col min="2" max="2" width="48.7109375" style="0" customWidth="1"/>
    <col min="3" max="3" width="10.8515625" style="0" customWidth="1"/>
    <col min="4" max="5" width="10.28125" style="0" customWidth="1"/>
    <col min="6" max="6" width="10.8515625" style="0" customWidth="1"/>
    <col min="7" max="7" width="9.7109375" style="0" customWidth="1"/>
    <col min="8" max="8" width="10.140625" style="0" customWidth="1"/>
    <col min="9" max="9" width="10.28125" style="0" customWidth="1"/>
    <col min="10" max="10" width="11.421875" style="0" customWidth="1"/>
    <col min="11" max="11" width="15.28125" style="0" customWidth="1"/>
    <col min="14" max="14" width="13.28125" style="0" bestFit="1" customWidth="1"/>
  </cols>
  <sheetData>
    <row r="2" spans="2:10" ht="15">
      <c r="B2" s="59" t="s">
        <v>55</v>
      </c>
      <c r="C2" s="59"/>
      <c r="D2" s="59"/>
      <c r="E2" s="59"/>
      <c r="F2" s="59"/>
      <c r="G2" s="59"/>
      <c r="H2" s="59"/>
      <c r="I2" s="59"/>
      <c r="J2" s="59"/>
    </row>
    <row r="3" spans="2:10" ht="15">
      <c r="B3" s="60"/>
      <c r="C3" s="60"/>
      <c r="D3" s="60"/>
      <c r="E3" s="60"/>
      <c r="F3" s="60"/>
      <c r="G3" s="60"/>
      <c r="H3" s="60"/>
      <c r="I3" s="60"/>
      <c r="J3" s="60"/>
    </row>
    <row r="4" spans="2:10" ht="30" customHeight="1">
      <c r="B4" s="61" t="s">
        <v>57</v>
      </c>
      <c r="C4" s="61"/>
      <c r="D4" s="61"/>
      <c r="E4" s="61"/>
      <c r="F4" s="61"/>
      <c r="G4" s="61"/>
      <c r="H4" s="61"/>
      <c r="I4" s="61"/>
      <c r="J4" s="61"/>
    </row>
    <row r="5" spans="2:10" ht="15">
      <c r="B5" s="60"/>
      <c r="C5" s="60"/>
      <c r="D5" s="60"/>
      <c r="E5" s="60"/>
      <c r="F5" s="60"/>
      <c r="G5" s="60"/>
      <c r="H5" s="60"/>
      <c r="I5" s="60"/>
      <c r="J5" s="60"/>
    </row>
    <row r="6" spans="2:10" ht="15">
      <c r="B6" s="60" t="s">
        <v>56</v>
      </c>
      <c r="C6" s="60"/>
      <c r="D6" s="60"/>
      <c r="E6" s="60"/>
      <c r="F6" s="60"/>
      <c r="G6" s="60"/>
      <c r="H6" s="60"/>
      <c r="I6" s="60"/>
      <c r="J6" s="60"/>
    </row>
    <row r="7" spans="1:10" ht="11.25" customHeight="1">
      <c r="A7" s="6"/>
      <c r="B7" s="60"/>
      <c r="C7" s="60"/>
      <c r="D7" s="60"/>
      <c r="E7" s="60"/>
      <c r="F7" s="60"/>
      <c r="G7" s="60"/>
      <c r="H7" s="60"/>
      <c r="I7" s="60"/>
      <c r="J7" s="60"/>
    </row>
    <row r="8" spans="1:11" ht="28.5" customHeight="1">
      <c r="A8" s="8"/>
      <c r="B8" s="62" t="s">
        <v>58</v>
      </c>
      <c r="C8" s="63"/>
      <c r="D8" s="63"/>
      <c r="E8" s="63"/>
      <c r="F8" s="63"/>
      <c r="G8" s="63"/>
      <c r="H8" s="63"/>
      <c r="I8" s="63"/>
      <c r="J8" s="63"/>
      <c r="K8" s="4"/>
    </row>
    <row r="9" spans="1:11" ht="12.75" customHeight="1">
      <c r="A9" s="8"/>
      <c r="B9" s="8"/>
      <c r="C9" s="8"/>
      <c r="D9" s="9"/>
      <c r="E9" s="9"/>
      <c r="F9" s="7"/>
      <c r="G9" s="7"/>
      <c r="H9" s="9"/>
      <c r="I9" s="9"/>
      <c r="J9" s="9"/>
      <c r="K9" s="4"/>
    </row>
    <row r="10" spans="1:10" ht="15">
      <c r="A10" s="6"/>
      <c r="B10" s="6"/>
      <c r="C10" s="6"/>
      <c r="D10" s="6"/>
      <c r="E10" s="6"/>
      <c r="F10" s="8"/>
      <c r="G10" s="6"/>
      <c r="H10" s="6"/>
      <c r="I10" s="6"/>
      <c r="J10" s="6"/>
    </row>
    <row r="11" spans="1:10" ht="15" customHeight="1">
      <c r="A11" s="48" t="s">
        <v>1</v>
      </c>
      <c r="B11" s="45" t="s">
        <v>0</v>
      </c>
      <c r="C11" s="45" t="s">
        <v>41</v>
      </c>
      <c r="D11" s="51" t="s">
        <v>2</v>
      </c>
      <c r="E11" s="52"/>
      <c r="F11" s="52"/>
      <c r="G11" s="52"/>
      <c r="H11" s="52"/>
      <c r="I11" s="52"/>
      <c r="J11" s="53"/>
    </row>
    <row r="12" spans="1:11" ht="14.25" customHeight="1">
      <c r="A12" s="49"/>
      <c r="B12" s="46"/>
      <c r="C12" s="46"/>
      <c r="D12" s="45" t="s">
        <v>3</v>
      </c>
      <c r="E12" s="55" t="s">
        <v>4</v>
      </c>
      <c r="F12" s="56"/>
      <c r="G12" s="57"/>
      <c r="H12" s="45" t="s">
        <v>42</v>
      </c>
      <c r="I12" s="45" t="s">
        <v>36</v>
      </c>
      <c r="J12" s="54" t="s">
        <v>43</v>
      </c>
      <c r="K12" s="3"/>
    </row>
    <row r="13" spans="1:14" ht="67.5" customHeight="1">
      <c r="A13" s="50"/>
      <c r="B13" s="47"/>
      <c r="C13" s="47"/>
      <c r="D13" s="47"/>
      <c r="E13" s="11" t="s">
        <v>35</v>
      </c>
      <c r="F13" s="11" t="s">
        <v>5</v>
      </c>
      <c r="G13" s="11" t="s">
        <v>6</v>
      </c>
      <c r="H13" s="50"/>
      <c r="I13" s="47"/>
      <c r="J13" s="54"/>
      <c r="K13" s="1"/>
      <c r="N13" s="3"/>
    </row>
    <row r="14" spans="1:11" ht="15">
      <c r="A14" s="12">
        <v>1</v>
      </c>
      <c r="B14" s="12">
        <v>2</v>
      </c>
      <c r="C14" s="12">
        <v>3</v>
      </c>
      <c r="D14" s="12">
        <v>4</v>
      </c>
      <c r="E14" s="12">
        <v>5</v>
      </c>
      <c r="F14" s="12">
        <v>6</v>
      </c>
      <c r="G14" s="12">
        <v>7</v>
      </c>
      <c r="H14" s="12">
        <v>8</v>
      </c>
      <c r="I14" s="12">
        <v>9</v>
      </c>
      <c r="J14" s="12">
        <v>10</v>
      </c>
      <c r="K14" s="2"/>
    </row>
    <row r="15" spans="1:10" ht="15" customHeight="1">
      <c r="A15" s="38" t="s">
        <v>21</v>
      </c>
      <c r="B15" s="39"/>
      <c r="C15" s="39"/>
      <c r="D15" s="39"/>
      <c r="E15" s="39"/>
      <c r="F15" s="39"/>
      <c r="G15" s="39"/>
      <c r="H15" s="39"/>
      <c r="I15" s="39"/>
      <c r="J15" s="40"/>
    </row>
    <row r="16" spans="1:10" ht="29.25" customHeight="1">
      <c r="A16" s="19" t="s">
        <v>54</v>
      </c>
      <c r="B16" s="20" t="s">
        <v>11</v>
      </c>
      <c r="C16" s="14" t="s">
        <v>44</v>
      </c>
      <c r="D16" s="21">
        <f aca="true" t="shared" si="0" ref="D16:I16">D17</f>
        <v>4.15</v>
      </c>
      <c r="E16" s="21">
        <f t="shared" si="0"/>
        <v>0</v>
      </c>
      <c r="F16" s="21">
        <f t="shared" si="0"/>
        <v>0</v>
      </c>
      <c r="G16" s="21">
        <f t="shared" si="0"/>
        <v>0</v>
      </c>
      <c r="H16" s="21">
        <f t="shared" si="0"/>
        <v>0</v>
      </c>
      <c r="I16" s="21">
        <f t="shared" si="0"/>
        <v>0</v>
      </c>
      <c r="J16" s="21">
        <f>D16+H16+I16</f>
        <v>4.15</v>
      </c>
    </row>
    <row r="17" spans="1:10" ht="38.25" customHeight="1">
      <c r="A17" s="22" t="s">
        <v>7</v>
      </c>
      <c r="B17" s="23" t="s">
        <v>12</v>
      </c>
      <c r="C17" s="13" t="s">
        <v>44</v>
      </c>
      <c r="D17" s="24">
        <v>4.15</v>
      </c>
      <c r="E17" s="24">
        <v>0</v>
      </c>
      <c r="F17" s="24">
        <v>0</v>
      </c>
      <c r="G17" s="24">
        <v>0</v>
      </c>
      <c r="H17" s="24">
        <v>0</v>
      </c>
      <c r="I17" s="24">
        <v>0</v>
      </c>
      <c r="J17" s="24">
        <f>D17+H17+I17</f>
        <v>4.15</v>
      </c>
    </row>
    <row r="18" spans="1:10" ht="35.25" customHeight="1">
      <c r="A18" s="42" t="s">
        <v>22</v>
      </c>
      <c r="B18" s="43"/>
      <c r="C18" s="43"/>
      <c r="D18" s="43"/>
      <c r="E18" s="43"/>
      <c r="F18" s="43"/>
      <c r="G18" s="43"/>
      <c r="H18" s="43"/>
      <c r="I18" s="43"/>
      <c r="J18" s="44"/>
    </row>
    <row r="19" spans="1:11" ht="37.5" customHeight="1">
      <c r="A19" s="58" t="s">
        <v>45</v>
      </c>
      <c r="B19" s="30"/>
      <c r="C19" s="30"/>
      <c r="D19" s="30"/>
      <c r="E19" s="30"/>
      <c r="F19" s="30"/>
      <c r="G19" s="30"/>
      <c r="H19" s="30"/>
      <c r="I19" s="30"/>
      <c r="J19" s="31"/>
      <c r="K19" s="2"/>
    </row>
    <row r="20" spans="1:10" ht="26.25" customHeight="1">
      <c r="A20" s="25" t="s">
        <v>53</v>
      </c>
      <c r="B20" s="20" t="s">
        <v>13</v>
      </c>
      <c r="C20" s="14" t="s">
        <v>44</v>
      </c>
      <c r="D20" s="21">
        <f aca="true" t="shared" si="1" ref="D20:I20">D21</f>
        <v>0</v>
      </c>
      <c r="E20" s="21">
        <f t="shared" si="1"/>
        <v>0</v>
      </c>
      <c r="F20" s="21">
        <f t="shared" si="1"/>
        <v>0</v>
      </c>
      <c r="G20" s="21">
        <f t="shared" si="1"/>
        <v>0</v>
      </c>
      <c r="H20" s="21">
        <f t="shared" si="1"/>
        <v>0</v>
      </c>
      <c r="I20" s="21">
        <f t="shared" si="1"/>
        <v>0</v>
      </c>
      <c r="J20" s="21">
        <f>D20+H20+I20</f>
        <v>0</v>
      </c>
    </row>
    <row r="21" spans="1:10" ht="26.25" customHeight="1">
      <c r="A21" s="26" t="s">
        <v>8</v>
      </c>
      <c r="B21" s="23" t="s">
        <v>14</v>
      </c>
      <c r="C21" s="13" t="s">
        <v>44</v>
      </c>
      <c r="D21" s="24">
        <v>0</v>
      </c>
      <c r="E21" s="24">
        <v>0</v>
      </c>
      <c r="F21" s="24">
        <v>0</v>
      </c>
      <c r="G21" s="24">
        <v>0</v>
      </c>
      <c r="H21" s="24">
        <v>0</v>
      </c>
      <c r="I21" s="24">
        <v>0</v>
      </c>
      <c r="J21" s="24">
        <f>D21+H21+I21</f>
        <v>0</v>
      </c>
    </row>
    <row r="22" spans="1:10" ht="35.25" customHeight="1">
      <c r="A22" s="27" t="s">
        <v>23</v>
      </c>
      <c r="B22" s="28"/>
      <c r="C22" s="28"/>
      <c r="D22" s="28"/>
      <c r="E22" s="28"/>
      <c r="F22" s="28"/>
      <c r="G22" s="28"/>
      <c r="H22" s="28"/>
      <c r="I22" s="28"/>
      <c r="J22" s="29"/>
    </row>
    <row r="23" spans="1:10" ht="39" customHeight="1">
      <c r="A23" s="32" t="s">
        <v>46</v>
      </c>
      <c r="B23" s="30"/>
      <c r="C23" s="30"/>
      <c r="D23" s="30"/>
      <c r="E23" s="30"/>
      <c r="F23" s="30"/>
      <c r="G23" s="30"/>
      <c r="H23" s="30"/>
      <c r="I23" s="30"/>
      <c r="J23" s="31"/>
    </row>
    <row r="24" spans="1:10" ht="25.5" customHeight="1">
      <c r="A24" s="27" t="s">
        <v>47</v>
      </c>
      <c r="B24" s="28"/>
      <c r="C24" s="28"/>
      <c r="D24" s="28"/>
      <c r="E24" s="28"/>
      <c r="F24" s="28"/>
      <c r="G24" s="28"/>
      <c r="H24" s="28"/>
      <c r="I24" s="28"/>
      <c r="J24" s="29"/>
    </row>
    <row r="25" spans="1:10" ht="23.25" customHeight="1">
      <c r="A25" s="32" t="s">
        <v>40</v>
      </c>
      <c r="B25" s="30"/>
      <c r="C25" s="30"/>
      <c r="D25" s="30"/>
      <c r="E25" s="30"/>
      <c r="F25" s="30"/>
      <c r="G25" s="30"/>
      <c r="H25" s="30"/>
      <c r="I25" s="30"/>
      <c r="J25" s="31"/>
    </row>
    <row r="26" spans="1:10" ht="13.5" customHeight="1">
      <c r="A26" s="42" t="s">
        <v>24</v>
      </c>
      <c r="B26" s="43"/>
      <c r="C26" s="43"/>
      <c r="D26" s="43"/>
      <c r="E26" s="43"/>
      <c r="F26" s="43"/>
      <c r="G26" s="43"/>
      <c r="H26" s="43"/>
      <c r="I26" s="43"/>
      <c r="J26" s="44"/>
    </row>
    <row r="27" spans="1:10" ht="12" customHeight="1">
      <c r="A27" s="58" t="s">
        <v>48</v>
      </c>
      <c r="B27" s="30"/>
      <c r="C27" s="30"/>
      <c r="D27" s="30"/>
      <c r="E27" s="30"/>
      <c r="F27" s="30"/>
      <c r="G27" s="30"/>
      <c r="H27" s="30"/>
      <c r="I27" s="30"/>
      <c r="J27" s="31"/>
    </row>
    <row r="28" spans="1:10" ht="13.5" customHeight="1">
      <c r="A28" s="42" t="s">
        <v>25</v>
      </c>
      <c r="B28" s="43"/>
      <c r="C28" s="43"/>
      <c r="D28" s="43"/>
      <c r="E28" s="43"/>
      <c r="F28" s="43"/>
      <c r="G28" s="43"/>
      <c r="H28" s="43"/>
      <c r="I28" s="43"/>
      <c r="J28" s="44"/>
    </row>
    <row r="29" spans="1:10" ht="13.5" customHeight="1">
      <c r="A29" s="42" t="s">
        <v>49</v>
      </c>
      <c r="B29" s="30"/>
      <c r="C29" s="30"/>
      <c r="D29" s="30"/>
      <c r="E29" s="30"/>
      <c r="F29" s="30"/>
      <c r="G29" s="30"/>
      <c r="H29" s="30"/>
      <c r="I29" s="30"/>
      <c r="J29" s="31"/>
    </row>
    <row r="30" spans="1:10" ht="49.5" customHeight="1">
      <c r="A30" s="25" t="s">
        <v>52</v>
      </c>
      <c r="B30" s="20" t="s">
        <v>15</v>
      </c>
      <c r="C30" s="14" t="s">
        <v>44</v>
      </c>
      <c r="D30" s="17">
        <f>D31+D34+D45</f>
        <v>1840.5500000000002</v>
      </c>
      <c r="E30" s="17">
        <f>E31+E34+E45</f>
        <v>0</v>
      </c>
      <c r="F30" s="17">
        <f>F31+F34</f>
        <v>0</v>
      </c>
      <c r="G30" s="17">
        <f>G31+G34</f>
        <v>0</v>
      </c>
      <c r="H30" s="17">
        <f>H31+H34</f>
        <v>0</v>
      </c>
      <c r="I30" s="17">
        <f>I31+I34</f>
        <v>0</v>
      </c>
      <c r="J30" s="17">
        <f>D30+H30+I30</f>
        <v>1840.5500000000002</v>
      </c>
    </row>
    <row r="31" spans="1:10" ht="38.25" customHeight="1">
      <c r="A31" s="26" t="s">
        <v>9</v>
      </c>
      <c r="B31" s="23" t="s">
        <v>16</v>
      </c>
      <c r="C31" s="13" t="s">
        <v>44</v>
      </c>
      <c r="D31" s="15">
        <v>0</v>
      </c>
      <c r="E31" s="15">
        <v>0</v>
      </c>
      <c r="F31" s="15">
        <v>0</v>
      </c>
      <c r="G31" s="15">
        <v>0</v>
      </c>
      <c r="H31" s="15">
        <v>0</v>
      </c>
      <c r="I31" s="15">
        <v>0</v>
      </c>
      <c r="J31" s="15">
        <f>D31+H31+I31</f>
        <v>0</v>
      </c>
    </row>
    <row r="32" spans="1:10" ht="15" customHeight="1">
      <c r="A32" s="27" t="s">
        <v>26</v>
      </c>
      <c r="B32" s="28"/>
      <c r="C32" s="28"/>
      <c r="D32" s="28"/>
      <c r="E32" s="28"/>
      <c r="F32" s="28"/>
      <c r="G32" s="28"/>
      <c r="H32" s="28"/>
      <c r="I32" s="28"/>
      <c r="J32" s="29"/>
    </row>
    <row r="33" spans="1:10" ht="15.75" customHeight="1">
      <c r="A33" s="27" t="s">
        <v>27</v>
      </c>
      <c r="B33" s="30"/>
      <c r="C33" s="30"/>
      <c r="D33" s="30"/>
      <c r="E33" s="30"/>
      <c r="F33" s="30"/>
      <c r="G33" s="30"/>
      <c r="H33" s="30"/>
      <c r="I33" s="30"/>
      <c r="J33" s="31"/>
    </row>
    <row r="34" spans="1:11" ht="60.75">
      <c r="A34" s="16" t="s">
        <v>10</v>
      </c>
      <c r="B34" s="18" t="s">
        <v>17</v>
      </c>
      <c r="C34" s="13" t="s">
        <v>44</v>
      </c>
      <c r="D34" s="15">
        <v>1791.41</v>
      </c>
      <c r="E34" s="15">
        <v>0</v>
      </c>
      <c r="F34" s="15">
        <v>0</v>
      </c>
      <c r="G34" s="15">
        <v>0</v>
      </c>
      <c r="H34" s="15">
        <v>0</v>
      </c>
      <c r="I34" s="15">
        <v>0</v>
      </c>
      <c r="J34" s="15">
        <f>D34+H34+I34</f>
        <v>1791.41</v>
      </c>
      <c r="K34" s="10"/>
    </row>
    <row r="35" spans="1:10" ht="13.5" customHeight="1">
      <c r="A35" s="35" t="s">
        <v>29</v>
      </c>
      <c r="B35" s="35"/>
      <c r="C35" s="35"/>
      <c r="D35" s="35"/>
      <c r="E35" s="35"/>
      <c r="F35" s="35"/>
      <c r="G35" s="35"/>
      <c r="H35" s="35"/>
      <c r="I35" s="35"/>
      <c r="J35" s="35"/>
    </row>
    <row r="36" spans="1:10" ht="13.5" customHeight="1">
      <c r="A36" s="33" t="s">
        <v>50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12.75" customHeight="1">
      <c r="A37" s="35" t="s">
        <v>30</v>
      </c>
      <c r="B37" s="35"/>
      <c r="C37" s="35"/>
      <c r="D37" s="35"/>
      <c r="E37" s="35"/>
      <c r="F37" s="35"/>
      <c r="G37" s="35"/>
      <c r="H37" s="35"/>
      <c r="I37" s="35"/>
      <c r="J37" s="35"/>
    </row>
    <row r="38" spans="1:10" ht="12.75" customHeight="1">
      <c r="A38" s="33" t="s">
        <v>37</v>
      </c>
      <c r="B38" s="36"/>
      <c r="C38" s="36"/>
      <c r="D38" s="36"/>
      <c r="E38" s="36"/>
      <c r="F38" s="36"/>
      <c r="G38" s="36"/>
      <c r="H38" s="36"/>
      <c r="I38" s="36"/>
      <c r="J38" s="37"/>
    </row>
    <row r="39" spans="1:10" ht="15" customHeight="1">
      <c r="A39" s="35" t="s">
        <v>31</v>
      </c>
      <c r="B39" s="35"/>
      <c r="C39" s="35"/>
      <c r="D39" s="35"/>
      <c r="E39" s="35"/>
      <c r="F39" s="35"/>
      <c r="G39" s="35"/>
      <c r="H39" s="35"/>
      <c r="I39" s="35"/>
      <c r="J39" s="35"/>
    </row>
    <row r="40" spans="1:10" ht="15" customHeight="1">
      <c r="A40" s="33" t="s">
        <v>38</v>
      </c>
      <c r="B40" s="36"/>
      <c r="C40" s="36"/>
      <c r="D40" s="36"/>
      <c r="E40" s="36"/>
      <c r="F40" s="36"/>
      <c r="G40" s="36"/>
      <c r="H40" s="36"/>
      <c r="I40" s="36"/>
      <c r="J40" s="37"/>
    </row>
    <row r="41" spans="1:10" ht="15" customHeight="1">
      <c r="A41" s="35" t="s">
        <v>32</v>
      </c>
      <c r="B41" s="35"/>
      <c r="C41" s="35"/>
      <c r="D41" s="35"/>
      <c r="E41" s="35"/>
      <c r="F41" s="35"/>
      <c r="G41" s="35"/>
      <c r="H41" s="35"/>
      <c r="I41" s="35"/>
      <c r="J41" s="35"/>
    </row>
    <row r="42" spans="1:10" ht="12" customHeight="1">
      <c r="A42" s="33" t="s">
        <v>39</v>
      </c>
      <c r="B42" s="36"/>
      <c r="C42" s="36"/>
      <c r="D42" s="36"/>
      <c r="E42" s="36"/>
      <c r="F42" s="36"/>
      <c r="G42" s="36"/>
      <c r="H42" s="36"/>
      <c r="I42" s="36"/>
      <c r="J42" s="37"/>
    </row>
    <row r="43" spans="1:10" ht="25.5" customHeight="1">
      <c r="A43" s="35" t="s">
        <v>33</v>
      </c>
      <c r="B43" s="35"/>
      <c r="C43" s="35"/>
      <c r="D43" s="35"/>
      <c r="E43" s="35"/>
      <c r="F43" s="35"/>
      <c r="G43" s="35"/>
      <c r="H43" s="35"/>
      <c r="I43" s="35"/>
      <c r="J43" s="35"/>
    </row>
    <row r="44" spans="1:10" ht="24.75" customHeight="1">
      <c r="A44" s="33" t="s">
        <v>28</v>
      </c>
      <c r="B44" s="36"/>
      <c r="C44" s="36"/>
      <c r="D44" s="36"/>
      <c r="E44" s="36"/>
      <c r="F44" s="36"/>
      <c r="G44" s="36"/>
      <c r="H44" s="36"/>
      <c r="I44" s="36"/>
      <c r="J44" s="37"/>
    </row>
    <row r="45" spans="1:10" ht="26.25" customHeight="1">
      <c r="A45" s="26" t="s">
        <v>20</v>
      </c>
      <c r="B45" s="23" t="s">
        <v>18</v>
      </c>
      <c r="C45" s="13" t="s">
        <v>44</v>
      </c>
      <c r="D45" s="24">
        <v>49.14</v>
      </c>
      <c r="E45" s="24">
        <v>0</v>
      </c>
      <c r="F45" s="24">
        <v>0</v>
      </c>
      <c r="G45" s="24">
        <v>46.68</v>
      </c>
      <c r="H45" s="24">
        <v>0</v>
      </c>
      <c r="I45" s="24">
        <v>0</v>
      </c>
      <c r="J45" s="24">
        <f>D45+H45+I45</f>
        <v>49.14</v>
      </c>
    </row>
    <row r="46" spans="1:10" ht="12.75" customHeight="1">
      <c r="A46" s="41" t="s">
        <v>34</v>
      </c>
      <c r="B46" s="41"/>
      <c r="C46" s="41"/>
      <c r="D46" s="41"/>
      <c r="E46" s="41"/>
      <c r="F46" s="41"/>
      <c r="G46" s="41"/>
      <c r="H46" s="41"/>
      <c r="I46" s="41"/>
      <c r="J46" s="41"/>
    </row>
    <row r="47" spans="1:10" ht="24" customHeight="1">
      <c r="A47" s="42" t="s">
        <v>51</v>
      </c>
      <c r="B47" s="43"/>
      <c r="C47" s="43"/>
      <c r="D47" s="43"/>
      <c r="E47" s="43"/>
      <c r="F47" s="43"/>
      <c r="G47" s="43"/>
      <c r="H47" s="43"/>
      <c r="I47" s="43"/>
      <c r="J47" s="44"/>
    </row>
    <row r="49" spans="1:10" ht="12.75" customHeight="1">
      <c r="A49" s="34" t="s">
        <v>19</v>
      </c>
      <c r="B49" s="34"/>
      <c r="C49" s="34"/>
      <c r="D49" s="34"/>
      <c r="E49" s="34"/>
      <c r="F49" s="34"/>
      <c r="G49" s="34"/>
      <c r="H49" s="34"/>
      <c r="I49" s="34"/>
      <c r="J49" s="34"/>
    </row>
    <row r="51" ht="15">
      <c r="B51" s="5"/>
    </row>
    <row r="52" ht="15">
      <c r="B52" s="5"/>
    </row>
  </sheetData>
  <mergeCells count="38">
    <mergeCell ref="B2:J2"/>
    <mergeCell ref="B4:J4"/>
    <mergeCell ref="B8:J8"/>
    <mergeCell ref="A18:J18"/>
    <mergeCell ref="A22:J22"/>
    <mergeCell ref="A19:J19"/>
    <mergeCell ref="A23:J23"/>
    <mergeCell ref="A25:J25"/>
    <mergeCell ref="A27:J27"/>
    <mergeCell ref="A29:J29"/>
    <mergeCell ref="A33:J33"/>
    <mergeCell ref="A36:J36"/>
    <mergeCell ref="A38:J38"/>
    <mergeCell ref="A40:J40"/>
    <mergeCell ref="A42:J42"/>
    <mergeCell ref="A44:J44"/>
    <mergeCell ref="A47:J47"/>
    <mergeCell ref="A24:J24"/>
    <mergeCell ref="A26:J26"/>
    <mergeCell ref="B11:B13"/>
    <mergeCell ref="A11:A13"/>
    <mergeCell ref="H12:H13"/>
    <mergeCell ref="I12:I13"/>
    <mergeCell ref="D11:J11"/>
    <mergeCell ref="D12:D13"/>
    <mergeCell ref="C11:C13"/>
    <mergeCell ref="J12:J13"/>
    <mergeCell ref="E12:G12"/>
    <mergeCell ref="A43:J43"/>
    <mergeCell ref="A46:J46"/>
    <mergeCell ref="A28:J28"/>
    <mergeCell ref="A32:J32"/>
    <mergeCell ref="A35:J35"/>
    <mergeCell ref="A37:J37"/>
    <mergeCell ref="A39:J39"/>
    <mergeCell ref="A15:J15"/>
    <mergeCell ref="A49:J49"/>
    <mergeCell ref="A41:J41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2" sqref="E22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Зубенко</dc:creator>
  <cp:keywords/>
  <dc:description/>
  <cp:lastModifiedBy>Валентина</cp:lastModifiedBy>
  <cp:lastPrinted>2020-11-10T05:33:51Z</cp:lastPrinted>
  <dcterms:created xsi:type="dcterms:W3CDTF">2018-05-04T12:53:21Z</dcterms:created>
  <dcterms:modified xsi:type="dcterms:W3CDTF">2020-12-09T13:06:25Z</dcterms:modified>
  <cp:category/>
  <cp:version/>
  <cp:contentType/>
  <cp:contentStatus/>
</cp:coreProperties>
</file>