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<sst xmlns="http://schemas.openxmlformats.org/spreadsheetml/2006/main" count="309" uniqueCount="286">
  <si>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</si>
  <si>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</si>
  <si>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</si>
  <si>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</si>
  <si>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</si>
  <si>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</si>
  <si>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</si>
  <si>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</si>
  <si>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</si>
  <si>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</si>
  <si>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</si>
  <si>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</si>
  <si>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</si>
  <si>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</si>
  <si>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</si>
  <si>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</si>
  <si>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</si>
  <si>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</si>
  <si>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</si>
  <si>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</si>
  <si>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</si>
  <si>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</si>
  <si>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</si>
  <si>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</si>
  <si>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</si>
  <si>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</si>
  <si>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</si>
  <si>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</si>
  <si>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</si>
  <si>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</si>
  <si>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</si>
  <si>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</si>
  <si>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</si>
  <si>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</si>
  <si>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</si>
  <si>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</si>
  <si>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</si>
  <si>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</si>
  <si>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</si>
  <si>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</si>
  <si>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</si>
  <si>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</si>
  <si>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</si>
  <si>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</si>
  <si>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</si>
  <si>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</si>
  <si>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</si>
  <si>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</si>
  <si>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</si>
  <si>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</si>
  <si>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</si>
  <si>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</si>
  <si>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</si>
  <si>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</si>
  <si>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</si>
  <si>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</si>
  <si>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</si>
  <si>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</si>
  <si>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</si>
  <si>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</si>
  <si>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</si>
  <si>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</si>
  <si>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</si>
  <si>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</si>
  <si>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</si>
  <si>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</si>
  <si>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</si>
  <si>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</si>
  <si>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</si>
  <si>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</si>
  <si>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</si>
  <si>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</si>
  <si>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</si>
  <si>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</si>
  <si>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</si>
  <si>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</si>
  <si>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</si>
  <si>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</si>
  <si>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</si>
  <si>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</si>
  <si>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</si>
  <si>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</si>
  <si>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</si>
  <si>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</si>
  <si>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</si>
  <si>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</si>
  <si>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</si>
  <si>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</si>
  <si>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</si>
  <si>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</si>
  <si>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</si>
  <si>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</si>
  <si>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</si>
  <si>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</si>
  <si>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</si>
  <si>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</si>
  <si>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</si>
  <si>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</si>
  <si>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</si>
  <si>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</si>
  <si>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</si>
  <si>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</si>
  <si>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</si>
  <si>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</si>
  <si>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</si>
  <si>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</si>
  <si>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</si>
  <si>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</si>
  <si>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</si>
  <si>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</si>
  <si>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</si>
  <si>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</si>
  <si>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</si>
  <si>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</si>
  <si>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</si>
  <si>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</si>
  <si>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</si>
  <si>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</si>
  <si>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</si>
  <si>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</si>
  <si>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</si>
  <si>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</si>
  <si>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</si>
  <si>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</si>
  <si>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</si>
  <si>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</si>
  <si>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</si>
  <si>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</si>
  <si>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</si>
  <si>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</si>
  <si>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</si>
  <si>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</si>
  <si>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</si>
  <si>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</si>
  <si>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</si>
  <si>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</si>
  <si>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</si>
  <si>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</si>
  <si>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</si>
  <si>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</si>
  <si>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</si>
  <si>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</si>
  <si>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</si>
  <si>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</si>
  <si>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</si>
  <si>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</si>
  <si>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</si>
  <si>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</si>
  <si>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</si>
  <si>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</si>
  <si>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</si>
  <si>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</si>
  <si>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</si>
  <si>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</si>
  <si>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</si>
  <si>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</si>
  <si>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</si>
  <si>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</si>
  <si>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</si>
  <si>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</si>
  <si>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</si>
  <si>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</si>
  <si>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</si>
  <si>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</si>
  <si>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</si>
  <si>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</si>
  <si>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</si>
  <si>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</si>
  <si>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</si>
  <si>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</si>
  <si>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</si>
  <si>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</si>
  <si>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</si>
  <si>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</si>
  <si>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</si>
  <si>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</si>
  <si>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</si>
  <si>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</si>
  <si>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</si>
  <si>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</si>
  <si>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</si>
  <si>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</si>
  <si>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</si>
  <si>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</si>
  <si>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</si>
  <si>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</si>
  <si>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</si>
  <si>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</si>
  <si>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</si>
  <si>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</si>
  <si>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</si>
  <si>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</si>
  <si>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</si>
  <si>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</si>
  <si>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</si>
  <si>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</si>
  <si>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</si>
  <si>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</si>
  <si>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</si>
  <si>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</si>
  <si>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</si>
  <si>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</si>
  <si>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</si>
  <si>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</si>
  <si>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</si>
  <si>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</si>
  <si>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</si>
  <si>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</si>
  <si>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</si>
  <si>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</si>
  <si>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</si>
  <si>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</si>
  <si>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</si>
  <si>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</si>
  <si>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</si>
  <si>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</si>
  <si>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</si>
  <si>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</si>
  <si>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</si>
  <si>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</si>
  <si>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</si>
  <si>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</si>
  <si>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</si>
  <si>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</si>
  <si>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</si>
  <si>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</si>
  <si>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</si>
  <si>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</si>
  <si>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</si>
  <si>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</si>
  <si>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</si>
  <si>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</si>
  <si>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</si>
  <si>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</si>
  <si>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</si>
  <si>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</si>
  <si>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</si>
  <si>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</si>
  <si>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</si>
  <si>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</si>
  <si>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</si>
  <si>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</si>
  <si>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</si>
  <si>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</si>
  <si>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</si>
  <si>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</si>
  <si>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</si>
  <si>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</si>
  <si>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</si>
  <si>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</si>
  <si>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</si>
  <si>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</si>
  <si>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</si>
  <si>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</si>
  <si>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</si>
  <si>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</si>
  <si>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</si>
  <si>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</si>
  <si>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</si>
  <si>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</si>
  <si>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</si>
  <si>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</si>
  <si>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</si>
  <si>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</si>
  <si>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</si>
  <si>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</si>
  <si>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</si>
  <si>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</si>
  <si>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</si>
  <si>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</si>
  <si>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</si>
  <si>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</si>
  <si>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</si>
  <si>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</si>
  <si>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</si>
  <si>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</si>
  <si>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</si>
  <si>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</si>
  <si>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</si>
  <si>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</si>
  <si>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</si>
  <si>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ПО Б Джалга</t>
  </si>
  <si>
    <t>ИП Бей Л.В.</t>
  </si>
  <si>
    <t>ИП Романова Е.А.</t>
  </si>
  <si>
    <t>ИП Сподина С.И.</t>
  </si>
  <si>
    <t>Данные на 29.06. 2016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</si>
</sst>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>
        <color rgb="FF000000"/>
      </right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1" fillId="34" borderId="15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51" fillId="34" borderId="17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4" fontId="49" fillId="34" borderId="17" xfId="0" applyNumberFormat="1" applyFont="1" applyFill="1" applyBorder="1" applyAlignment="1">
      <alignment horizontal="center" vertical="center"/>
    </xf>
    <xf numFmtId="2" fontId="48" fillId="34" borderId="18" xfId="0" applyNumberFormat="1" applyFont="1" applyFill="1" applyBorder="1" applyAlignment="1">
      <alignment horizontal="center" vertical="center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34" borderId="19" xfId="0" applyNumberFormat="1" applyFont="1" applyFill="1" applyBorder="1" applyAlignment="1">
      <alignment horizontal="center" vertical="center" wrapText="1"/>
    </xf>
    <xf numFmtId="2" fontId="49" fillId="34" borderId="15" xfId="0" applyNumberFormat="1" applyFont="1" applyFill="1" applyBorder="1" applyAlignment="1">
      <alignment horizontal="center" vertical="center" wrapText="1"/>
    </xf>
    <xf numFmtId="2" fontId="51" fillId="34" borderId="19" xfId="0" applyNumberFormat="1" applyFont="1" applyFill="1" applyBorder="1" applyAlignment="1">
      <alignment horizontal="center" vertical="center" wrapText="1"/>
    </xf>
    <xf numFmtId="2" fontId="49" fillId="34" borderId="17" xfId="0" applyNumberFormat="1" applyFont="1" applyFill="1" applyBorder="1" applyAlignment="1">
      <alignment horizontal="center" vertical="center"/>
    </xf>
    <xf numFmtId="2" fontId="49" fillId="34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52" fillId="33" borderId="12" xfId="0" applyFont="1" applyFill="1" applyBorder="1" applyAlignment="1">
      <alignment horizontal="center" wrapText="1"/>
    </xf>
    <xf numFmtId="2" fontId="51" fillId="34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82">
      <selection activeCell="G5" sqref="G5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52.421875" style="0" customWidth="1"/>
    <col min="4" max="4" width="40.421875" style="0" customWidth="1"/>
    <col min="5" max="10" width="12.7109375" style="30" customWidth="1"/>
    <col min="11" max="11" width="12.8515625" style="0" customWidth="1"/>
  </cols>
  <sheetData>
    <row r="1" spans="1:11" ht="34.5" customHeight="1" thickBot="1">
      <c r="A1" s="47" t="s">
        <v>285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58.5" thickBot="1">
      <c r="A2" s="1" t="s">
        <v>0</v>
      </c>
      <c r="B2" s="2" t="s">
        <v>1</v>
      </c>
      <c r="C2" s="11" t="s">
        <v>187</v>
      </c>
      <c r="D2" s="43" t="s">
        <v>2</v>
      </c>
      <c r="E2" s="44" t="s">
        <v>283</v>
      </c>
      <c r="F2" s="45" t="s">
        <v>4</v>
      </c>
      <c r="G2" s="45" t="s">
        <v>280</v>
      </c>
      <c r="H2" s="46" t="s">
        <v>282</v>
      </c>
      <c r="I2" s="46" t="s">
        <v>284</v>
      </c>
      <c r="J2" s="46" t="s">
        <v>281</v>
      </c>
      <c r="K2" s="39" t="s">
        <v>3</v>
      </c>
    </row>
    <row r="3" spans="1:11" ht="31.5">
      <c r="A3" s="5">
        <v>1</v>
      </c>
      <c r="B3" s="5" t="s">
        <v>189</v>
      </c>
      <c r="C3" s="5" t="s">
        <v>188</v>
      </c>
      <c r="D3" s="12" t="s">
        <v>100</v>
      </c>
      <c r="E3" s="17">
        <v>168.5</v>
      </c>
      <c r="F3" s="31">
        <v>170</v>
      </c>
      <c r="G3" s="33">
        <v>146</v>
      </c>
      <c r="H3" s="40"/>
      <c r="I3" s="40">
        <v>166.5</v>
      </c>
      <c r="J3" s="18">
        <v>170.34</v>
      </c>
      <c r="K3" s="4">
        <f aca="true" t="shared" si="0" ref="K3:K26">AVERAGE(E3:J3)</f>
        <v>164.268</v>
      </c>
    </row>
    <row r="4" spans="1:11" ht="15.75">
      <c r="A4" s="5">
        <v>2</v>
      </c>
      <c r="B4" s="8" t="s">
        <v>5</v>
      </c>
      <c r="C4" s="8" t="s">
        <v>89</v>
      </c>
      <c r="D4" s="8" t="s">
        <v>101</v>
      </c>
      <c r="E4" s="17">
        <v>300</v>
      </c>
      <c r="F4" s="17">
        <v>320</v>
      </c>
      <c r="G4" s="21">
        <v>298</v>
      </c>
      <c r="H4" s="22">
        <v>256.2</v>
      </c>
      <c r="I4" s="22">
        <v>309.5</v>
      </c>
      <c r="J4" s="19">
        <v>353.34</v>
      </c>
      <c r="K4" s="4">
        <f t="shared" si="0"/>
        <v>306.17333333333335</v>
      </c>
    </row>
    <row r="5" spans="1:11" ht="15.75">
      <c r="A5" s="5">
        <v>3</v>
      </c>
      <c r="B5" s="5" t="s">
        <v>191</v>
      </c>
      <c r="C5" s="5" t="s">
        <v>190</v>
      </c>
      <c r="D5" s="5" t="s">
        <v>102</v>
      </c>
      <c r="E5" s="17">
        <v>569.5</v>
      </c>
      <c r="F5" s="17">
        <v>639.5</v>
      </c>
      <c r="G5" s="21">
        <v>630</v>
      </c>
      <c r="H5" s="22">
        <v>610</v>
      </c>
      <c r="I5" s="22">
        <v>616.5</v>
      </c>
      <c r="J5" s="22"/>
      <c r="K5" s="15">
        <f t="shared" si="0"/>
        <v>613.1</v>
      </c>
    </row>
    <row r="6" spans="1:11" ht="18" customHeight="1">
      <c r="A6" s="5">
        <v>4</v>
      </c>
      <c r="B6" s="8" t="s">
        <v>6</v>
      </c>
      <c r="C6" s="8" t="s">
        <v>90</v>
      </c>
      <c r="D6" s="8" t="s">
        <v>103</v>
      </c>
      <c r="E6" s="17">
        <v>189</v>
      </c>
      <c r="F6" s="17">
        <v>191</v>
      </c>
      <c r="G6" s="17">
        <v>187</v>
      </c>
      <c r="H6" s="20">
        <v>196.6</v>
      </c>
      <c r="I6" s="20">
        <v>182</v>
      </c>
      <c r="J6" s="20">
        <v>220.99</v>
      </c>
      <c r="K6" s="4">
        <f t="shared" si="0"/>
        <v>194.4316666666667</v>
      </c>
    </row>
    <row r="7" spans="1:11" ht="15.75">
      <c r="A7" s="6">
        <v>5</v>
      </c>
      <c r="B7" s="5" t="s">
        <v>7</v>
      </c>
      <c r="C7" s="5" t="s">
        <v>192</v>
      </c>
      <c r="D7" s="9" t="s">
        <v>104</v>
      </c>
      <c r="E7" s="17"/>
      <c r="F7" s="21"/>
      <c r="G7" s="17"/>
      <c r="H7" s="20"/>
      <c r="I7" s="20"/>
      <c r="J7" s="20"/>
      <c r="K7" s="4"/>
    </row>
    <row r="8" spans="1:11" ht="31.5">
      <c r="A8" s="5">
        <v>6</v>
      </c>
      <c r="B8" s="5" t="s">
        <v>8</v>
      </c>
      <c r="C8" s="5" t="s">
        <v>193</v>
      </c>
      <c r="D8" s="9" t="s">
        <v>105</v>
      </c>
      <c r="E8" s="17">
        <v>198</v>
      </c>
      <c r="F8" s="17">
        <v>218.5</v>
      </c>
      <c r="G8" s="21">
        <v>210</v>
      </c>
      <c r="H8" s="22">
        <v>240.3</v>
      </c>
      <c r="I8" s="22">
        <v>199.5</v>
      </c>
      <c r="J8" s="22">
        <v>203.95</v>
      </c>
      <c r="K8" s="4">
        <f t="shared" si="0"/>
        <v>211.70833333333334</v>
      </c>
    </row>
    <row r="9" spans="1:11" ht="31.5">
      <c r="A9" s="5">
        <v>7</v>
      </c>
      <c r="B9" s="5" t="s">
        <v>194</v>
      </c>
      <c r="C9" s="5" t="s">
        <v>193</v>
      </c>
      <c r="D9" s="9" t="s">
        <v>105</v>
      </c>
      <c r="E9" s="21">
        <v>203.5</v>
      </c>
      <c r="F9" s="17">
        <v>209</v>
      </c>
      <c r="G9" s="17">
        <v>205</v>
      </c>
      <c r="H9" s="20">
        <v>211.5</v>
      </c>
      <c r="I9" s="20">
        <v>206</v>
      </c>
      <c r="J9" s="20">
        <v>228.63</v>
      </c>
      <c r="K9" s="4">
        <f t="shared" si="0"/>
        <v>210.60500000000002</v>
      </c>
    </row>
    <row r="10" spans="1:11" ht="15.75">
      <c r="A10" s="5">
        <v>8</v>
      </c>
      <c r="B10" s="8" t="s">
        <v>9</v>
      </c>
      <c r="C10" s="8" t="s">
        <v>195</v>
      </c>
      <c r="D10" s="8" t="s">
        <v>106</v>
      </c>
      <c r="E10" s="17"/>
      <c r="F10" s="21"/>
      <c r="G10" s="17">
        <v>260</v>
      </c>
      <c r="H10" s="20"/>
      <c r="I10" s="20">
        <v>268</v>
      </c>
      <c r="J10" s="20"/>
      <c r="K10" s="4">
        <f t="shared" si="0"/>
        <v>264</v>
      </c>
    </row>
    <row r="11" spans="1:11" ht="15.75">
      <c r="A11" s="5">
        <v>9</v>
      </c>
      <c r="B11" s="5" t="s">
        <v>196</v>
      </c>
      <c r="C11" s="5" t="s">
        <v>96</v>
      </c>
      <c r="D11" s="9" t="s">
        <v>107</v>
      </c>
      <c r="E11" s="21">
        <v>32.5</v>
      </c>
      <c r="F11" s="21">
        <v>29.7</v>
      </c>
      <c r="G11" s="17"/>
      <c r="H11" s="20"/>
      <c r="I11" s="20">
        <v>32.6</v>
      </c>
      <c r="J11" s="24">
        <v>34.15</v>
      </c>
      <c r="K11" s="15">
        <f t="shared" si="0"/>
        <v>32.237500000000004</v>
      </c>
    </row>
    <row r="12" spans="1:11" ht="15.75">
      <c r="A12" s="6">
        <v>10</v>
      </c>
      <c r="B12" s="8" t="s">
        <v>198</v>
      </c>
      <c r="C12" s="8" t="s">
        <v>197</v>
      </c>
      <c r="D12" s="8" t="s">
        <v>108</v>
      </c>
      <c r="E12" s="21"/>
      <c r="F12" s="17">
        <v>277</v>
      </c>
      <c r="G12" s="17"/>
      <c r="H12" s="20"/>
      <c r="I12" s="20">
        <v>264</v>
      </c>
      <c r="J12" s="24">
        <v>274.78</v>
      </c>
      <c r="K12" s="4">
        <f t="shared" si="0"/>
        <v>271.9266666666667</v>
      </c>
    </row>
    <row r="13" spans="1:11" ht="15.75">
      <c r="A13" s="5">
        <v>11</v>
      </c>
      <c r="B13" s="8" t="s">
        <v>10</v>
      </c>
      <c r="C13" s="8" t="s">
        <v>199</v>
      </c>
      <c r="D13" s="8" t="s">
        <v>109</v>
      </c>
      <c r="E13" s="17">
        <v>350</v>
      </c>
      <c r="F13" s="17">
        <v>397</v>
      </c>
      <c r="G13" s="17">
        <v>400</v>
      </c>
      <c r="H13" s="20">
        <v>414</v>
      </c>
      <c r="I13" s="20">
        <v>318</v>
      </c>
      <c r="J13" s="24">
        <v>407.68</v>
      </c>
      <c r="K13" s="4">
        <f t="shared" si="0"/>
        <v>381.1133333333333</v>
      </c>
    </row>
    <row r="14" spans="1:11" ht="31.5">
      <c r="A14" s="5">
        <v>12</v>
      </c>
      <c r="B14" s="5" t="s">
        <v>11</v>
      </c>
      <c r="C14" s="5" t="s">
        <v>200</v>
      </c>
      <c r="D14" s="9" t="s">
        <v>110</v>
      </c>
      <c r="E14" s="17">
        <v>321</v>
      </c>
      <c r="F14" s="32">
        <v>334</v>
      </c>
      <c r="G14" s="21">
        <v>340</v>
      </c>
      <c r="H14" s="22">
        <v>339</v>
      </c>
      <c r="I14" s="22">
        <v>332</v>
      </c>
      <c r="J14" s="22">
        <v>344.34</v>
      </c>
      <c r="K14" s="4">
        <f t="shared" si="0"/>
        <v>335.0566666666667</v>
      </c>
    </row>
    <row r="15" spans="1:11" ht="15.75">
      <c r="A15" s="5">
        <v>13</v>
      </c>
      <c r="B15" s="8" t="s">
        <v>12</v>
      </c>
      <c r="C15" s="8" t="s">
        <v>201</v>
      </c>
      <c r="D15" s="8" t="s">
        <v>111</v>
      </c>
      <c r="E15" s="17">
        <v>369</v>
      </c>
      <c r="F15" s="17">
        <v>369</v>
      </c>
      <c r="G15" s="17">
        <v>370</v>
      </c>
      <c r="H15" s="20"/>
      <c r="I15" s="20">
        <v>360.5</v>
      </c>
      <c r="J15" s="20">
        <v>386.61</v>
      </c>
      <c r="K15" s="4">
        <f t="shared" si="0"/>
        <v>371.02200000000005</v>
      </c>
    </row>
    <row r="16" spans="1:11" ht="15.75">
      <c r="A16" s="5">
        <v>14</v>
      </c>
      <c r="B16" s="8" t="s">
        <v>13</v>
      </c>
      <c r="C16" s="8" t="s">
        <v>91</v>
      </c>
      <c r="D16" s="8" t="s">
        <v>112</v>
      </c>
      <c r="E16" s="17"/>
      <c r="F16" s="21">
        <v>215.5</v>
      </c>
      <c r="G16" s="17"/>
      <c r="H16" s="20"/>
      <c r="I16" s="20">
        <v>208.5</v>
      </c>
      <c r="J16" s="20">
        <v>214.24</v>
      </c>
      <c r="K16" s="4">
        <f t="shared" si="0"/>
        <v>212.74666666666667</v>
      </c>
    </row>
    <row r="17" spans="1:11" ht="15.75">
      <c r="A17" s="6">
        <v>15</v>
      </c>
      <c r="B17" s="8" t="s">
        <v>202</v>
      </c>
      <c r="C17" s="8" t="s">
        <v>92</v>
      </c>
      <c r="D17" s="8" t="s">
        <v>113</v>
      </c>
      <c r="E17" s="21"/>
      <c r="F17" s="17"/>
      <c r="G17" s="17">
        <v>415</v>
      </c>
      <c r="H17" s="20"/>
      <c r="I17" s="20">
        <v>374.5</v>
      </c>
      <c r="J17" s="24">
        <v>430.72</v>
      </c>
      <c r="K17" s="4">
        <f t="shared" si="0"/>
        <v>406.74</v>
      </c>
    </row>
    <row r="18" spans="1:11" ht="15.75">
      <c r="A18" s="5">
        <v>16</v>
      </c>
      <c r="B18" s="8" t="s">
        <v>14</v>
      </c>
      <c r="C18" s="8" t="s">
        <v>203</v>
      </c>
      <c r="D18" s="8" t="s">
        <v>114</v>
      </c>
      <c r="E18" s="17"/>
      <c r="F18" s="17"/>
      <c r="G18" s="17">
        <v>165</v>
      </c>
      <c r="H18" s="17"/>
      <c r="I18" s="17"/>
      <c r="J18" s="17">
        <v>250.87</v>
      </c>
      <c r="K18" s="15">
        <f t="shared" si="0"/>
        <v>207.935</v>
      </c>
    </row>
    <row r="19" spans="1:11" ht="15.75">
      <c r="A19" s="5">
        <v>17</v>
      </c>
      <c r="B19" s="8" t="s">
        <v>204</v>
      </c>
      <c r="C19" s="8" t="s">
        <v>93</v>
      </c>
      <c r="D19" s="8" t="s">
        <v>115</v>
      </c>
      <c r="E19" s="17">
        <v>400</v>
      </c>
      <c r="F19" s="21">
        <v>368</v>
      </c>
      <c r="G19" s="17">
        <v>430</v>
      </c>
      <c r="H19" s="17"/>
      <c r="I19" s="17">
        <v>378.5</v>
      </c>
      <c r="J19" s="17">
        <v>485</v>
      </c>
      <c r="K19" s="4">
        <f t="shared" si="0"/>
        <v>412.3</v>
      </c>
    </row>
    <row r="20" spans="1:11" ht="15.75">
      <c r="A20" s="5">
        <v>18</v>
      </c>
      <c r="B20" s="5" t="s">
        <v>206</v>
      </c>
      <c r="C20" s="5" t="s">
        <v>205</v>
      </c>
      <c r="D20" s="9" t="s">
        <v>107</v>
      </c>
      <c r="E20" s="17"/>
      <c r="F20" s="17">
        <v>72.7</v>
      </c>
      <c r="G20" s="17"/>
      <c r="H20" s="17">
        <v>78.9</v>
      </c>
      <c r="I20" s="17"/>
      <c r="J20" s="23">
        <v>70.99</v>
      </c>
      <c r="K20" s="4">
        <f t="shared" si="0"/>
        <v>74.19666666666667</v>
      </c>
    </row>
    <row r="21" spans="1:11" ht="31.5">
      <c r="A21" s="5">
        <v>19</v>
      </c>
      <c r="B21" s="5" t="s">
        <v>206</v>
      </c>
      <c r="C21" s="5" t="s">
        <v>207</v>
      </c>
      <c r="D21" s="9" t="s">
        <v>116</v>
      </c>
      <c r="E21" s="17"/>
      <c r="F21" s="21"/>
      <c r="G21" s="17">
        <v>105</v>
      </c>
      <c r="H21" s="17">
        <v>109.7</v>
      </c>
      <c r="I21" s="17">
        <v>101.5</v>
      </c>
      <c r="J21" s="17">
        <v>105.18</v>
      </c>
      <c r="K21" s="4">
        <f t="shared" si="0"/>
        <v>105.345</v>
      </c>
    </row>
    <row r="22" spans="1:11" ht="15.75">
      <c r="A22" s="6">
        <v>20</v>
      </c>
      <c r="B22" s="5" t="s">
        <v>209</v>
      </c>
      <c r="C22" s="5" t="s">
        <v>208</v>
      </c>
      <c r="D22" s="9" t="s">
        <v>117</v>
      </c>
      <c r="E22" s="21"/>
      <c r="F22" s="17"/>
      <c r="G22" s="17"/>
      <c r="H22" s="17"/>
      <c r="I22" s="17">
        <v>225</v>
      </c>
      <c r="J22" s="23">
        <v>226.15</v>
      </c>
      <c r="K22" s="4">
        <f t="shared" si="0"/>
        <v>225.575</v>
      </c>
    </row>
    <row r="23" spans="1:11" ht="15.75">
      <c r="A23" s="5">
        <v>21</v>
      </c>
      <c r="B23" s="5" t="s">
        <v>211</v>
      </c>
      <c r="C23" s="5" t="s">
        <v>210</v>
      </c>
      <c r="D23" s="9" t="s">
        <v>107</v>
      </c>
      <c r="E23" s="21">
        <v>29.8</v>
      </c>
      <c r="F23" s="17">
        <v>30.5</v>
      </c>
      <c r="G23" s="17"/>
      <c r="H23" s="17"/>
      <c r="I23" s="17"/>
      <c r="J23" s="17">
        <v>29.6</v>
      </c>
      <c r="K23" s="4">
        <f t="shared" si="0"/>
        <v>29.96666666666667</v>
      </c>
    </row>
    <row r="24" spans="1:11" ht="31.5">
      <c r="A24" s="5">
        <v>22</v>
      </c>
      <c r="B24" s="5" t="s">
        <v>213</v>
      </c>
      <c r="C24" s="5" t="s">
        <v>212</v>
      </c>
      <c r="D24" s="5" t="s">
        <v>118</v>
      </c>
      <c r="E24" s="21">
        <v>955</v>
      </c>
      <c r="F24" s="17"/>
      <c r="G24" s="17">
        <v>1020</v>
      </c>
      <c r="H24" s="17"/>
      <c r="I24" s="17">
        <v>960.5</v>
      </c>
      <c r="J24" s="17">
        <v>1075.04</v>
      </c>
      <c r="K24" s="4">
        <f t="shared" si="0"/>
        <v>1002.635</v>
      </c>
    </row>
    <row r="25" spans="1:11" ht="18" customHeight="1">
      <c r="A25" s="5">
        <v>23</v>
      </c>
      <c r="B25" s="8" t="s">
        <v>15</v>
      </c>
      <c r="C25" s="8" t="s">
        <v>214</v>
      </c>
      <c r="D25" s="8" t="s">
        <v>119</v>
      </c>
      <c r="E25" s="21"/>
      <c r="F25" s="21"/>
      <c r="G25" s="21"/>
      <c r="H25" s="21"/>
      <c r="I25" s="21">
        <v>842.5</v>
      </c>
      <c r="J25" s="21"/>
      <c r="K25" s="41">
        <f t="shared" si="0"/>
        <v>842.5</v>
      </c>
    </row>
    <row r="26" spans="1:11" ht="15.75">
      <c r="A26" s="5">
        <v>24</v>
      </c>
      <c r="B26" s="8" t="s">
        <v>16</v>
      </c>
      <c r="C26" s="8" t="s">
        <v>215</v>
      </c>
      <c r="D26" s="8" t="s">
        <v>120</v>
      </c>
      <c r="E26" s="21">
        <v>280</v>
      </c>
      <c r="F26" s="21"/>
      <c r="G26" s="21">
        <v>262</v>
      </c>
      <c r="H26" s="21"/>
      <c r="I26" s="21">
        <v>324.5</v>
      </c>
      <c r="J26" s="42">
        <v>363.94</v>
      </c>
      <c r="K26" s="41">
        <f t="shared" si="0"/>
        <v>307.61</v>
      </c>
    </row>
    <row r="27" spans="1:11" ht="15.75">
      <c r="A27" s="6">
        <v>25</v>
      </c>
      <c r="B27" s="8" t="s">
        <v>17</v>
      </c>
      <c r="C27" s="8" t="s">
        <v>216</v>
      </c>
      <c r="D27" s="8" t="s">
        <v>121</v>
      </c>
      <c r="E27" s="21"/>
      <c r="F27" s="21"/>
      <c r="G27" s="21"/>
      <c r="H27" s="21"/>
      <c r="I27" s="21"/>
      <c r="J27" s="21"/>
      <c r="K27" s="41"/>
    </row>
    <row r="28" spans="1:11" ht="18.75" customHeight="1">
      <c r="A28" s="5">
        <v>26</v>
      </c>
      <c r="B28" s="8" t="s">
        <v>18</v>
      </c>
      <c r="C28" s="8" t="s">
        <v>217</v>
      </c>
      <c r="D28" s="8" t="s">
        <v>122</v>
      </c>
      <c r="E28" s="17"/>
      <c r="F28" s="17"/>
      <c r="G28" s="17"/>
      <c r="H28" s="17"/>
      <c r="I28" s="17"/>
      <c r="J28" s="17"/>
      <c r="K28" s="4"/>
    </row>
    <row r="29" spans="1:11" ht="15.75">
      <c r="A29" s="5">
        <v>27</v>
      </c>
      <c r="B29" s="5" t="s">
        <v>19</v>
      </c>
      <c r="C29" s="5" t="s">
        <v>218</v>
      </c>
      <c r="D29" s="5" t="s">
        <v>123</v>
      </c>
      <c r="E29" s="21">
        <v>240</v>
      </c>
      <c r="F29" s="17"/>
      <c r="G29" s="17">
        <v>290</v>
      </c>
      <c r="H29" s="17">
        <v>287</v>
      </c>
      <c r="I29" s="17"/>
      <c r="J29" s="17">
        <v>310.28</v>
      </c>
      <c r="K29" s="4">
        <f aca="true" t="shared" si="1" ref="K29:K35">AVERAGE(E29:J29)</f>
        <v>281.82</v>
      </c>
    </row>
    <row r="30" spans="1:11" ht="31.5">
      <c r="A30" s="5">
        <v>28</v>
      </c>
      <c r="B30" s="5" t="s">
        <v>20</v>
      </c>
      <c r="C30" s="5" t="s">
        <v>219</v>
      </c>
      <c r="D30" s="5" t="s">
        <v>124</v>
      </c>
      <c r="E30" s="21">
        <v>310</v>
      </c>
      <c r="F30" s="17"/>
      <c r="G30" s="17">
        <v>299</v>
      </c>
      <c r="H30" s="17">
        <v>348</v>
      </c>
      <c r="I30" s="17">
        <v>336</v>
      </c>
      <c r="J30" s="17">
        <v>347.52</v>
      </c>
      <c r="K30" s="4">
        <f t="shared" si="1"/>
        <v>328.104</v>
      </c>
    </row>
    <row r="31" spans="1:11" ht="15.75">
      <c r="A31" s="5">
        <v>29</v>
      </c>
      <c r="B31" s="8" t="s">
        <v>21</v>
      </c>
      <c r="C31" s="8" t="s">
        <v>220</v>
      </c>
      <c r="D31" s="8" t="s">
        <v>125</v>
      </c>
      <c r="E31" s="17">
        <v>160</v>
      </c>
      <c r="F31" s="17">
        <v>151</v>
      </c>
      <c r="G31" s="17">
        <v>140</v>
      </c>
      <c r="H31" s="17"/>
      <c r="I31" s="17">
        <v>157.5</v>
      </c>
      <c r="J31" s="17">
        <v>154.26</v>
      </c>
      <c r="K31" s="4">
        <f t="shared" si="1"/>
        <v>152.552</v>
      </c>
    </row>
    <row r="32" spans="1:11" ht="31.5">
      <c r="A32" s="6">
        <v>30</v>
      </c>
      <c r="B32" s="8" t="s">
        <v>22</v>
      </c>
      <c r="C32" s="8" t="s">
        <v>94</v>
      </c>
      <c r="D32" s="8" t="s">
        <v>114</v>
      </c>
      <c r="E32" s="21"/>
      <c r="F32" s="17"/>
      <c r="G32" s="17">
        <v>251</v>
      </c>
      <c r="H32" s="17">
        <v>212.7</v>
      </c>
      <c r="I32" s="17">
        <v>250</v>
      </c>
      <c r="J32" s="23">
        <v>225.2</v>
      </c>
      <c r="K32" s="4">
        <f t="shared" si="1"/>
        <v>234.72500000000002</v>
      </c>
    </row>
    <row r="33" spans="1:11" ht="15.75">
      <c r="A33" s="5">
        <v>31</v>
      </c>
      <c r="B33" s="8" t="s">
        <v>23</v>
      </c>
      <c r="C33" s="8" t="s">
        <v>221</v>
      </c>
      <c r="D33" s="8" t="s">
        <v>126</v>
      </c>
      <c r="E33" s="21">
        <v>339.5</v>
      </c>
      <c r="F33" s="17">
        <v>355.5</v>
      </c>
      <c r="G33" s="17">
        <v>337</v>
      </c>
      <c r="H33" s="17"/>
      <c r="I33" s="17">
        <v>355.5</v>
      </c>
      <c r="J33" s="17">
        <v>351.73</v>
      </c>
      <c r="K33" s="4">
        <f t="shared" si="1"/>
        <v>347.846</v>
      </c>
    </row>
    <row r="34" spans="1:11" ht="15.75">
      <c r="A34" s="5">
        <v>32</v>
      </c>
      <c r="B34" s="8" t="s">
        <v>24</v>
      </c>
      <c r="C34" s="8" t="s">
        <v>222</v>
      </c>
      <c r="D34" s="8" t="s">
        <v>127</v>
      </c>
      <c r="E34" s="17">
        <v>298</v>
      </c>
      <c r="F34" s="21"/>
      <c r="G34" s="21">
        <v>303</v>
      </c>
      <c r="H34" s="21"/>
      <c r="I34" s="21">
        <v>304.5</v>
      </c>
      <c r="J34" s="21">
        <v>322.37</v>
      </c>
      <c r="K34" s="4">
        <f t="shared" si="1"/>
        <v>306.9675</v>
      </c>
    </row>
    <row r="35" spans="1:11" ht="31.5">
      <c r="A35" s="5">
        <v>33</v>
      </c>
      <c r="B35" s="8" t="s">
        <v>25</v>
      </c>
      <c r="C35" s="8" t="s">
        <v>223</v>
      </c>
      <c r="D35" s="8" t="s">
        <v>128</v>
      </c>
      <c r="E35" s="21"/>
      <c r="F35" s="17"/>
      <c r="G35" s="17"/>
      <c r="H35" s="17"/>
      <c r="I35" s="17">
        <v>259.5</v>
      </c>
      <c r="J35" s="17">
        <v>379.21</v>
      </c>
      <c r="K35" s="4">
        <f t="shared" si="1"/>
        <v>319.355</v>
      </c>
    </row>
    <row r="36" spans="1:11" ht="15.75" customHeight="1">
      <c r="A36" s="5">
        <v>34</v>
      </c>
      <c r="B36" s="5" t="s">
        <v>26</v>
      </c>
      <c r="C36" s="5" t="s">
        <v>224</v>
      </c>
      <c r="D36" s="5" t="s">
        <v>129</v>
      </c>
      <c r="E36" s="17">
        <v>807</v>
      </c>
      <c r="F36" s="17">
        <v>828</v>
      </c>
      <c r="G36" s="17">
        <v>820</v>
      </c>
      <c r="H36" s="17"/>
      <c r="I36" s="17">
        <v>819</v>
      </c>
      <c r="J36" s="17">
        <v>887.87</v>
      </c>
      <c r="K36" s="4">
        <f aca="true" t="shared" si="2" ref="K36:K71">AVERAGE(E36:J36)</f>
        <v>832.374</v>
      </c>
    </row>
    <row r="37" spans="1:11" ht="15.75">
      <c r="A37" s="6">
        <v>35</v>
      </c>
      <c r="B37" s="8" t="s">
        <v>27</v>
      </c>
      <c r="C37" s="8" t="s">
        <v>225</v>
      </c>
      <c r="D37" s="8" t="s">
        <v>130</v>
      </c>
      <c r="E37" s="21">
        <v>976</v>
      </c>
      <c r="F37" s="17"/>
      <c r="G37" s="17">
        <v>919</v>
      </c>
      <c r="H37" s="17"/>
      <c r="I37" s="17">
        <v>941</v>
      </c>
      <c r="J37" s="17"/>
      <c r="K37" s="4">
        <f t="shared" si="2"/>
        <v>945.3333333333334</v>
      </c>
    </row>
    <row r="38" spans="1:11" ht="17.25" customHeight="1">
      <c r="A38" s="5">
        <v>36</v>
      </c>
      <c r="B38" s="5" t="s">
        <v>28</v>
      </c>
      <c r="C38" s="8" t="s">
        <v>226</v>
      </c>
      <c r="D38" s="9" t="s">
        <v>131</v>
      </c>
      <c r="E38" s="17">
        <v>112</v>
      </c>
      <c r="F38" s="17">
        <v>113.5</v>
      </c>
      <c r="G38" s="17">
        <v>111</v>
      </c>
      <c r="H38" s="17">
        <v>113.9</v>
      </c>
      <c r="I38" s="17">
        <v>112</v>
      </c>
      <c r="J38" s="17">
        <v>116.48</v>
      </c>
      <c r="K38" s="4">
        <f t="shared" si="2"/>
        <v>113.14666666666666</v>
      </c>
    </row>
    <row r="39" spans="1:11" ht="15.75" customHeight="1">
      <c r="A39" s="5">
        <v>37</v>
      </c>
      <c r="B39" s="5" t="s">
        <v>29</v>
      </c>
      <c r="C39" s="5" t="s">
        <v>227</v>
      </c>
      <c r="D39" s="5" t="s">
        <v>132</v>
      </c>
      <c r="E39" s="17">
        <v>277.5</v>
      </c>
      <c r="F39" s="21"/>
      <c r="G39" s="17"/>
      <c r="H39" s="17">
        <v>283.3</v>
      </c>
      <c r="I39" s="17">
        <v>280.5</v>
      </c>
      <c r="J39" s="17">
        <v>293.58</v>
      </c>
      <c r="K39" s="4">
        <f t="shared" si="2"/>
        <v>283.71999999999997</v>
      </c>
    </row>
    <row r="40" spans="1:11" ht="15.75">
      <c r="A40" s="5">
        <v>38</v>
      </c>
      <c r="B40" s="5" t="s">
        <v>30</v>
      </c>
      <c r="C40" s="5" t="s">
        <v>228</v>
      </c>
      <c r="D40" s="5" t="s">
        <v>133</v>
      </c>
      <c r="E40" s="34"/>
      <c r="F40" s="17"/>
      <c r="G40" s="25">
        <v>419</v>
      </c>
      <c r="H40" s="25"/>
      <c r="I40" s="25">
        <v>615</v>
      </c>
      <c r="J40" s="25"/>
      <c r="K40" s="4">
        <f t="shared" si="2"/>
        <v>517</v>
      </c>
    </row>
    <row r="41" spans="1:19" ht="15" customHeight="1">
      <c r="A41" s="5">
        <v>39</v>
      </c>
      <c r="B41" s="8" t="s">
        <v>31</v>
      </c>
      <c r="C41" s="8" t="s">
        <v>95</v>
      </c>
      <c r="D41" s="8" t="s">
        <v>134</v>
      </c>
      <c r="E41" s="35"/>
      <c r="F41" s="26"/>
      <c r="G41" s="26"/>
      <c r="H41" s="26"/>
      <c r="I41" s="26"/>
      <c r="J41" s="26"/>
      <c r="K41" s="4"/>
      <c r="L41" s="36"/>
      <c r="O41" s="38"/>
      <c r="P41" s="38"/>
      <c r="S41" s="38"/>
    </row>
    <row r="42" spans="1:22" s="3" customFormat="1" ht="14.25" customHeight="1">
      <c r="A42" s="6">
        <v>40</v>
      </c>
      <c r="B42" s="5" t="s">
        <v>32</v>
      </c>
      <c r="C42" s="5" t="s">
        <v>229</v>
      </c>
      <c r="D42" s="9" t="s">
        <v>135</v>
      </c>
      <c r="E42" s="27">
        <v>427</v>
      </c>
      <c r="F42" s="27"/>
      <c r="G42" s="27">
        <v>457</v>
      </c>
      <c r="H42" s="27">
        <v>455.1</v>
      </c>
      <c r="I42" s="27">
        <v>442</v>
      </c>
      <c r="J42" s="27">
        <v>476.84</v>
      </c>
      <c r="K42" s="13">
        <f t="shared" si="2"/>
        <v>451.588</v>
      </c>
      <c r="L42" s="36"/>
      <c r="M42" s="38"/>
      <c r="N42" s="38"/>
      <c r="O42" s="38"/>
      <c r="P42" s="38"/>
      <c r="Q42" s="38"/>
      <c r="R42" s="38"/>
      <c r="S42" s="38"/>
      <c r="T42" s="38"/>
      <c r="U42" s="38"/>
      <c r="V42" s="37"/>
    </row>
    <row r="43" spans="1:21" ht="29.25" customHeight="1">
      <c r="A43" s="5">
        <v>41</v>
      </c>
      <c r="B43" s="8" t="s">
        <v>33</v>
      </c>
      <c r="C43" s="8" t="s">
        <v>230</v>
      </c>
      <c r="D43" s="8" t="s">
        <v>136</v>
      </c>
      <c r="E43" s="28">
        <v>304</v>
      </c>
      <c r="F43" s="29">
        <v>329.5</v>
      </c>
      <c r="G43" s="29">
        <v>339</v>
      </c>
      <c r="H43" s="29"/>
      <c r="I43" s="29">
        <v>317.5</v>
      </c>
      <c r="J43" s="29"/>
      <c r="K43" s="14">
        <f t="shared" si="2"/>
        <v>322.5</v>
      </c>
      <c r="L43" s="36"/>
      <c r="M43" s="38"/>
      <c r="N43" s="38"/>
      <c r="O43" s="38"/>
      <c r="P43" s="38"/>
      <c r="Q43" s="38"/>
      <c r="R43" s="38"/>
      <c r="S43" s="38"/>
      <c r="U43" s="38"/>
    </row>
    <row r="44" spans="1:11" ht="15" customHeight="1">
      <c r="A44" s="5">
        <v>42</v>
      </c>
      <c r="B44" s="8" t="s">
        <v>33</v>
      </c>
      <c r="C44" s="8" t="s">
        <v>231</v>
      </c>
      <c r="D44" s="8" t="s">
        <v>137</v>
      </c>
      <c r="E44" s="28">
        <v>223.5</v>
      </c>
      <c r="F44" s="29">
        <v>244</v>
      </c>
      <c r="G44" s="29">
        <v>249</v>
      </c>
      <c r="H44" s="29">
        <v>250.2</v>
      </c>
      <c r="I44" s="29">
        <v>240.5</v>
      </c>
      <c r="J44" s="29">
        <v>255.84</v>
      </c>
      <c r="K44" s="14">
        <f t="shared" si="2"/>
        <v>243.84</v>
      </c>
    </row>
    <row r="45" spans="1:11" ht="15.75">
      <c r="A45" s="5">
        <v>43</v>
      </c>
      <c r="B45" s="5" t="s">
        <v>34</v>
      </c>
      <c r="C45" s="5" t="s">
        <v>232</v>
      </c>
      <c r="D45" s="5" t="s">
        <v>138</v>
      </c>
      <c r="E45" s="29">
        <v>346</v>
      </c>
      <c r="F45" s="28">
        <v>370.5</v>
      </c>
      <c r="G45" s="29">
        <v>373</v>
      </c>
      <c r="H45" s="29">
        <v>366.7</v>
      </c>
      <c r="I45" s="29">
        <v>367.5</v>
      </c>
      <c r="J45" s="29">
        <v>382.1</v>
      </c>
      <c r="K45" s="14">
        <f t="shared" si="2"/>
        <v>367.6333333333334</v>
      </c>
    </row>
    <row r="46" spans="1:11" ht="15.75">
      <c r="A46" s="5">
        <v>44</v>
      </c>
      <c r="B46" s="5" t="s">
        <v>35</v>
      </c>
      <c r="C46" s="5" t="s">
        <v>233</v>
      </c>
      <c r="D46" s="9" t="s">
        <v>139</v>
      </c>
      <c r="E46" s="29">
        <v>386</v>
      </c>
      <c r="F46" s="29">
        <v>479</v>
      </c>
      <c r="G46" s="29">
        <v>378</v>
      </c>
      <c r="H46" s="29">
        <v>481</v>
      </c>
      <c r="I46" s="29">
        <v>475.5</v>
      </c>
      <c r="J46" s="29">
        <v>445.9</v>
      </c>
      <c r="K46" s="14">
        <f t="shared" si="2"/>
        <v>440.90000000000003</v>
      </c>
    </row>
    <row r="47" spans="1:11" ht="15.75">
      <c r="A47" s="6">
        <v>45</v>
      </c>
      <c r="B47" s="8" t="s">
        <v>36</v>
      </c>
      <c r="C47" s="8" t="s">
        <v>96</v>
      </c>
      <c r="D47" s="8" t="s">
        <v>140</v>
      </c>
      <c r="E47" s="29"/>
      <c r="F47" s="29">
        <v>120</v>
      </c>
      <c r="G47" s="29">
        <v>112</v>
      </c>
      <c r="H47" s="29">
        <v>114.7</v>
      </c>
      <c r="I47" s="29">
        <v>113.5</v>
      </c>
      <c r="J47" s="29">
        <v>117.34</v>
      </c>
      <c r="K47" s="14">
        <f t="shared" si="2"/>
        <v>115.508</v>
      </c>
    </row>
    <row r="48" spans="1:11" ht="16.5" customHeight="1">
      <c r="A48" s="5">
        <v>46</v>
      </c>
      <c r="B48" s="5" t="s">
        <v>37</v>
      </c>
      <c r="C48" s="5" t="s">
        <v>234</v>
      </c>
      <c r="D48" s="5" t="s">
        <v>141</v>
      </c>
      <c r="E48" s="28">
        <v>248</v>
      </c>
      <c r="F48" s="29">
        <v>243</v>
      </c>
      <c r="G48" s="29">
        <v>229</v>
      </c>
      <c r="H48" s="29">
        <v>246</v>
      </c>
      <c r="I48" s="29">
        <v>241.5</v>
      </c>
      <c r="J48" s="29">
        <v>254.28</v>
      </c>
      <c r="K48" s="14">
        <f t="shared" si="2"/>
        <v>243.63</v>
      </c>
    </row>
    <row r="49" spans="1:11" ht="15.75">
      <c r="A49" s="5">
        <v>47</v>
      </c>
      <c r="B49" s="8" t="s">
        <v>38</v>
      </c>
      <c r="C49" s="8" t="s">
        <v>235</v>
      </c>
      <c r="D49" s="8" t="s">
        <v>142</v>
      </c>
      <c r="E49" s="28"/>
      <c r="F49" s="29">
        <v>150.5</v>
      </c>
      <c r="G49" s="29">
        <v>146</v>
      </c>
      <c r="H49" s="29">
        <v>153.4</v>
      </c>
      <c r="I49" s="29">
        <v>151</v>
      </c>
      <c r="J49" s="29">
        <v>156.92</v>
      </c>
      <c r="K49" s="14">
        <f t="shared" si="2"/>
        <v>151.564</v>
      </c>
    </row>
    <row r="50" spans="1:11" ht="15.75">
      <c r="A50" s="5">
        <v>48</v>
      </c>
      <c r="B50" s="5" t="s">
        <v>39</v>
      </c>
      <c r="C50" s="5" t="s">
        <v>236</v>
      </c>
      <c r="D50" s="9" t="s">
        <v>107</v>
      </c>
      <c r="E50" s="29">
        <v>13.5</v>
      </c>
      <c r="F50" s="28">
        <v>15.2</v>
      </c>
      <c r="G50" s="29"/>
      <c r="H50" s="29"/>
      <c r="I50" s="29">
        <v>30.7</v>
      </c>
      <c r="J50" s="29">
        <v>14.71</v>
      </c>
      <c r="K50" s="16">
        <f t="shared" si="2"/>
        <v>18.5275</v>
      </c>
    </row>
    <row r="51" spans="1:11" ht="31.5">
      <c r="A51" s="5">
        <v>49</v>
      </c>
      <c r="B51" s="5" t="s">
        <v>40</v>
      </c>
      <c r="C51" s="5" t="s">
        <v>237</v>
      </c>
      <c r="D51" s="10" t="s">
        <v>143</v>
      </c>
      <c r="E51" s="28">
        <v>2100</v>
      </c>
      <c r="F51" s="29"/>
      <c r="G51" s="29"/>
      <c r="H51" s="29"/>
      <c r="I51" s="29"/>
      <c r="J51" s="29"/>
      <c r="K51" s="16">
        <f t="shared" si="2"/>
        <v>2100</v>
      </c>
    </row>
    <row r="52" spans="1:11" ht="15.75">
      <c r="A52" s="6">
        <v>50</v>
      </c>
      <c r="B52" s="8" t="s">
        <v>41</v>
      </c>
      <c r="C52" s="8" t="s">
        <v>238</v>
      </c>
      <c r="D52" s="8" t="s">
        <v>144</v>
      </c>
      <c r="E52" s="29"/>
      <c r="F52" s="29"/>
      <c r="G52" s="29"/>
      <c r="H52" s="29"/>
      <c r="I52" s="29">
        <v>600</v>
      </c>
      <c r="J52" s="29"/>
      <c r="K52" s="16">
        <f t="shared" si="2"/>
        <v>600</v>
      </c>
    </row>
    <row r="53" spans="1:11" ht="15.75">
      <c r="A53" s="5">
        <v>51</v>
      </c>
      <c r="B53" s="5" t="s">
        <v>42</v>
      </c>
      <c r="C53" s="5" t="s">
        <v>239</v>
      </c>
      <c r="D53" s="9" t="s">
        <v>145</v>
      </c>
      <c r="E53" s="28">
        <v>116.5</v>
      </c>
      <c r="F53" s="29"/>
      <c r="G53" s="29">
        <v>111</v>
      </c>
      <c r="H53" s="29">
        <v>116.2</v>
      </c>
      <c r="I53" s="29">
        <v>104</v>
      </c>
      <c r="J53" s="29">
        <v>126.49</v>
      </c>
      <c r="K53" s="14">
        <f t="shared" si="2"/>
        <v>114.838</v>
      </c>
    </row>
    <row r="54" spans="1:11" ht="15.75">
      <c r="A54" s="5">
        <v>52</v>
      </c>
      <c r="B54" s="5" t="s">
        <v>43</v>
      </c>
      <c r="C54" s="5" t="s">
        <v>240</v>
      </c>
      <c r="D54" s="5" t="s">
        <v>146</v>
      </c>
      <c r="E54" s="29">
        <v>320</v>
      </c>
      <c r="F54" s="29">
        <v>323.5</v>
      </c>
      <c r="G54" s="28">
        <v>338</v>
      </c>
      <c r="H54" s="28">
        <v>347</v>
      </c>
      <c r="I54" s="28">
        <v>330</v>
      </c>
      <c r="J54" s="28">
        <v>344.34</v>
      </c>
      <c r="K54" s="14">
        <f t="shared" si="2"/>
        <v>333.8066666666667</v>
      </c>
    </row>
    <row r="55" spans="1:11" ht="15.75">
      <c r="A55" s="5">
        <v>53</v>
      </c>
      <c r="B55" s="5" t="s">
        <v>44</v>
      </c>
      <c r="C55" s="5" t="s">
        <v>241</v>
      </c>
      <c r="D55" s="9" t="s">
        <v>147</v>
      </c>
      <c r="E55" s="28">
        <v>254</v>
      </c>
      <c r="F55" s="29"/>
      <c r="G55" s="29">
        <v>275</v>
      </c>
      <c r="H55" s="29">
        <v>265.7</v>
      </c>
      <c r="I55" s="29">
        <v>273</v>
      </c>
      <c r="J55" s="29">
        <v>280.07</v>
      </c>
      <c r="K55" s="14">
        <f t="shared" si="2"/>
        <v>269.554</v>
      </c>
    </row>
    <row r="56" spans="1:11" ht="15.75">
      <c r="A56" s="6">
        <v>54</v>
      </c>
      <c r="B56" s="8" t="s">
        <v>45</v>
      </c>
      <c r="C56" s="8" t="s">
        <v>242</v>
      </c>
      <c r="D56" s="8" t="s">
        <v>148</v>
      </c>
      <c r="E56" s="29">
        <v>605</v>
      </c>
      <c r="F56" s="29"/>
      <c r="G56" s="29"/>
      <c r="H56" s="29"/>
      <c r="I56" s="29">
        <v>634.5</v>
      </c>
      <c r="J56" s="29"/>
      <c r="K56" s="14">
        <f t="shared" si="2"/>
        <v>619.75</v>
      </c>
    </row>
    <row r="57" spans="1:11" ht="15.75">
      <c r="A57" s="5">
        <v>55</v>
      </c>
      <c r="B57" s="5" t="s">
        <v>46</v>
      </c>
      <c r="C57" s="5" t="s">
        <v>243</v>
      </c>
      <c r="D57" s="9" t="s">
        <v>149</v>
      </c>
      <c r="E57" s="29">
        <v>249</v>
      </c>
      <c r="F57" s="28">
        <v>256</v>
      </c>
      <c r="G57" s="29"/>
      <c r="H57" s="29">
        <v>251.8</v>
      </c>
      <c r="I57" s="29">
        <v>251.5</v>
      </c>
      <c r="J57" s="29">
        <v>276.07</v>
      </c>
      <c r="K57" s="14">
        <f t="shared" si="2"/>
        <v>256.87399999999997</v>
      </c>
    </row>
    <row r="58" spans="1:11" ht="15.75">
      <c r="A58" s="5">
        <v>56</v>
      </c>
      <c r="B58" s="5" t="s">
        <v>47</v>
      </c>
      <c r="C58" s="5" t="s">
        <v>244</v>
      </c>
      <c r="D58" s="9" t="s">
        <v>150</v>
      </c>
      <c r="E58" s="28">
        <v>613</v>
      </c>
      <c r="F58" s="29"/>
      <c r="G58" s="29">
        <v>640</v>
      </c>
      <c r="H58" s="29">
        <v>654.5</v>
      </c>
      <c r="I58" s="29">
        <v>637.5</v>
      </c>
      <c r="J58" s="29">
        <v>658.75</v>
      </c>
      <c r="K58" s="14">
        <f t="shared" si="2"/>
        <v>640.75</v>
      </c>
    </row>
    <row r="59" spans="1:11" ht="15.75">
      <c r="A59" s="5">
        <v>57</v>
      </c>
      <c r="B59" s="8" t="s">
        <v>48</v>
      </c>
      <c r="C59" s="8" t="s">
        <v>245</v>
      </c>
      <c r="D59" s="8" t="s">
        <v>151</v>
      </c>
      <c r="E59" s="29"/>
      <c r="F59" s="28"/>
      <c r="G59" s="29">
        <v>190</v>
      </c>
      <c r="H59" s="29">
        <v>205</v>
      </c>
      <c r="I59" s="29">
        <v>225.5</v>
      </c>
      <c r="J59" s="29">
        <v>232.62</v>
      </c>
      <c r="K59" s="14">
        <f t="shared" si="2"/>
        <v>213.28</v>
      </c>
    </row>
    <row r="60" spans="1:11" ht="31.5">
      <c r="A60" s="5">
        <v>58</v>
      </c>
      <c r="B60" s="5" t="s">
        <v>49</v>
      </c>
      <c r="C60" s="5" t="s">
        <v>246</v>
      </c>
      <c r="D60" s="9" t="s">
        <v>152</v>
      </c>
      <c r="E60" s="29">
        <v>380</v>
      </c>
      <c r="F60" s="28"/>
      <c r="G60" s="28">
        <v>375</v>
      </c>
      <c r="H60" s="28">
        <v>418.8</v>
      </c>
      <c r="I60" s="28">
        <v>406</v>
      </c>
      <c r="J60" s="28">
        <v>388.75</v>
      </c>
      <c r="K60" s="14">
        <f t="shared" si="2"/>
        <v>393.71</v>
      </c>
    </row>
    <row r="61" spans="1:11" ht="15" customHeight="1">
      <c r="A61" s="6">
        <v>59</v>
      </c>
      <c r="B61" s="5" t="s">
        <v>50</v>
      </c>
      <c r="C61" s="5" t="s">
        <v>247</v>
      </c>
      <c r="D61" s="9" t="s">
        <v>153</v>
      </c>
      <c r="E61" s="28">
        <v>476</v>
      </c>
      <c r="F61" s="29">
        <v>524</v>
      </c>
      <c r="G61" s="29">
        <v>492</v>
      </c>
      <c r="H61" s="29">
        <v>524</v>
      </c>
      <c r="I61" s="29">
        <v>478</v>
      </c>
      <c r="J61" s="29">
        <v>536.06</v>
      </c>
      <c r="K61" s="14">
        <f t="shared" si="2"/>
        <v>505.01</v>
      </c>
    </row>
    <row r="62" spans="1:11" ht="31.5">
      <c r="A62" s="5">
        <v>60</v>
      </c>
      <c r="B62" s="5" t="s">
        <v>51</v>
      </c>
      <c r="C62" s="5" t="s">
        <v>248</v>
      </c>
      <c r="D62" s="5" t="s">
        <v>154</v>
      </c>
      <c r="E62" s="29"/>
      <c r="F62" s="29">
        <v>1336.5</v>
      </c>
      <c r="G62" s="29"/>
      <c r="H62" s="29"/>
      <c r="I62" s="29">
        <v>1294</v>
      </c>
      <c r="J62" s="29"/>
      <c r="K62" s="14">
        <f t="shared" si="2"/>
        <v>1315.25</v>
      </c>
    </row>
    <row r="63" spans="1:11" ht="47.25">
      <c r="A63" s="5">
        <v>61</v>
      </c>
      <c r="B63" s="5" t="s">
        <v>52</v>
      </c>
      <c r="C63" s="5" t="s">
        <v>249</v>
      </c>
      <c r="D63" s="5" t="s">
        <v>155</v>
      </c>
      <c r="E63" s="29">
        <v>207</v>
      </c>
      <c r="F63" s="28">
        <v>382.5</v>
      </c>
      <c r="G63" s="29">
        <v>382</v>
      </c>
      <c r="H63" s="29">
        <v>405</v>
      </c>
      <c r="I63" s="29">
        <v>411</v>
      </c>
      <c r="J63" s="29">
        <v>392.82</v>
      </c>
      <c r="K63" s="14">
        <f t="shared" si="2"/>
        <v>363.3866666666667</v>
      </c>
    </row>
    <row r="64" spans="1:11" ht="15.75">
      <c r="A64" s="5">
        <v>62</v>
      </c>
      <c r="B64" s="5" t="s">
        <v>53</v>
      </c>
      <c r="C64" s="5" t="s">
        <v>250</v>
      </c>
      <c r="D64" s="9" t="s">
        <v>156</v>
      </c>
      <c r="E64" s="29">
        <v>158</v>
      </c>
      <c r="F64" s="28">
        <v>151.5</v>
      </c>
      <c r="G64" s="29"/>
      <c r="H64" s="29"/>
      <c r="I64" s="29">
        <v>146.5</v>
      </c>
      <c r="J64" s="29">
        <v>156.27</v>
      </c>
      <c r="K64" s="14">
        <f t="shared" si="2"/>
        <v>153.0675</v>
      </c>
    </row>
    <row r="65" spans="1:11" ht="15.75">
      <c r="A65" s="5">
        <v>63</v>
      </c>
      <c r="B65" s="5" t="s">
        <v>54</v>
      </c>
      <c r="C65" s="5" t="s">
        <v>251</v>
      </c>
      <c r="D65" s="9" t="s">
        <v>157</v>
      </c>
      <c r="E65" s="29">
        <v>188.6</v>
      </c>
      <c r="F65" s="29">
        <v>204.5</v>
      </c>
      <c r="G65" s="29">
        <v>200</v>
      </c>
      <c r="H65" s="29">
        <v>210.1</v>
      </c>
      <c r="I65" s="29">
        <v>199</v>
      </c>
      <c r="J65" s="29">
        <v>208.65</v>
      </c>
      <c r="K65" s="14">
        <f t="shared" si="2"/>
        <v>201.80833333333337</v>
      </c>
    </row>
    <row r="66" spans="1:11" ht="31.5">
      <c r="A66" s="6">
        <v>64</v>
      </c>
      <c r="B66" s="5" t="s">
        <v>55</v>
      </c>
      <c r="C66" s="5" t="s">
        <v>252</v>
      </c>
      <c r="D66" s="9" t="s">
        <v>116</v>
      </c>
      <c r="E66" s="28">
        <v>940</v>
      </c>
      <c r="F66" s="29"/>
      <c r="G66" s="29"/>
      <c r="H66" s="29"/>
      <c r="I66" s="29">
        <v>948</v>
      </c>
      <c r="J66" s="29"/>
      <c r="K66" s="14">
        <f t="shared" si="2"/>
        <v>944</v>
      </c>
    </row>
    <row r="67" spans="1:11" ht="31.5">
      <c r="A67" s="5">
        <v>65</v>
      </c>
      <c r="B67" s="8" t="s">
        <v>56</v>
      </c>
      <c r="C67" s="8" t="s">
        <v>253</v>
      </c>
      <c r="D67" s="8" t="s">
        <v>158</v>
      </c>
      <c r="E67" s="28">
        <v>213</v>
      </c>
      <c r="F67" s="28">
        <v>199</v>
      </c>
      <c r="G67" s="29">
        <v>178</v>
      </c>
      <c r="H67" s="29"/>
      <c r="I67" s="29">
        <v>210.5</v>
      </c>
      <c r="J67" s="29">
        <v>228.35</v>
      </c>
      <c r="K67" s="14">
        <f t="shared" si="2"/>
        <v>205.76999999999998</v>
      </c>
    </row>
    <row r="68" spans="1:11" ht="31.5">
      <c r="A68" s="5">
        <v>66</v>
      </c>
      <c r="B68" s="8" t="s">
        <v>57</v>
      </c>
      <c r="C68" s="8" t="s">
        <v>254</v>
      </c>
      <c r="D68" s="8" t="s">
        <v>159</v>
      </c>
      <c r="E68" s="28">
        <v>825</v>
      </c>
      <c r="F68" s="28">
        <v>857</v>
      </c>
      <c r="G68" s="29">
        <v>780</v>
      </c>
      <c r="H68" s="29">
        <v>838.4</v>
      </c>
      <c r="I68" s="29">
        <v>757.5</v>
      </c>
      <c r="J68" s="29">
        <v>872.04</v>
      </c>
      <c r="K68" s="14">
        <f t="shared" si="2"/>
        <v>821.6566666666668</v>
      </c>
    </row>
    <row r="69" spans="1:11" ht="31.5">
      <c r="A69" s="5">
        <v>67</v>
      </c>
      <c r="B69" s="5" t="s">
        <v>58</v>
      </c>
      <c r="C69" s="5" t="s">
        <v>255</v>
      </c>
      <c r="D69" s="9" t="s">
        <v>129</v>
      </c>
      <c r="E69" s="28"/>
      <c r="F69" s="29"/>
      <c r="G69" s="29"/>
      <c r="H69" s="29"/>
      <c r="I69" s="29">
        <v>710.5</v>
      </c>
      <c r="J69" s="29">
        <v>778.19</v>
      </c>
      <c r="K69" s="14">
        <f t="shared" si="2"/>
        <v>744.345</v>
      </c>
    </row>
    <row r="70" spans="1:11" ht="15.75">
      <c r="A70" s="5">
        <v>68</v>
      </c>
      <c r="B70" s="8" t="s">
        <v>59</v>
      </c>
      <c r="C70" s="8" t="s">
        <v>256</v>
      </c>
      <c r="D70" s="8" t="s">
        <v>160</v>
      </c>
      <c r="E70" s="29"/>
      <c r="F70" s="29"/>
      <c r="G70" s="29"/>
      <c r="H70" s="29"/>
      <c r="I70" s="29">
        <v>1154</v>
      </c>
      <c r="J70" s="29">
        <v>1436.08</v>
      </c>
      <c r="K70" s="14">
        <f t="shared" si="2"/>
        <v>1295.04</v>
      </c>
    </row>
    <row r="71" spans="1:11" ht="15.75">
      <c r="A71" s="6">
        <v>69</v>
      </c>
      <c r="B71" s="8" t="s">
        <v>60</v>
      </c>
      <c r="C71" s="8" t="s">
        <v>257</v>
      </c>
      <c r="D71" s="8" t="s">
        <v>161</v>
      </c>
      <c r="E71" s="29"/>
      <c r="F71" s="29"/>
      <c r="G71" s="28"/>
      <c r="H71" s="28"/>
      <c r="I71" s="28">
        <v>680</v>
      </c>
      <c r="J71" s="28"/>
      <c r="K71" s="14">
        <f t="shared" si="2"/>
        <v>680</v>
      </c>
    </row>
    <row r="72" spans="1:11" ht="15.75">
      <c r="A72" s="5">
        <v>70</v>
      </c>
      <c r="B72" s="8" t="s">
        <v>61</v>
      </c>
      <c r="C72" s="8" t="s">
        <v>258</v>
      </c>
      <c r="D72" s="8" t="s">
        <v>162</v>
      </c>
      <c r="E72" s="29"/>
      <c r="F72" s="29"/>
      <c r="G72" s="29"/>
      <c r="H72" s="29"/>
      <c r="I72" s="29"/>
      <c r="J72" s="29">
        <v>233.15</v>
      </c>
      <c r="K72" s="14">
        <f aca="true" t="shared" si="3" ref="K72:K80">AVERAGE(E72:J72)</f>
        <v>233.15</v>
      </c>
    </row>
    <row r="73" spans="1:11" ht="15.75">
      <c r="A73" s="5">
        <v>71</v>
      </c>
      <c r="B73" s="8" t="s">
        <v>62</v>
      </c>
      <c r="C73" s="8" t="s">
        <v>259</v>
      </c>
      <c r="D73" s="8" t="s">
        <v>163</v>
      </c>
      <c r="E73" s="29">
        <v>106</v>
      </c>
      <c r="F73" s="29">
        <v>104.5</v>
      </c>
      <c r="G73" s="29">
        <v>106</v>
      </c>
      <c r="H73" s="29">
        <v>111</v>
      </c>
      <c r="I73" s="29">
        <v>105</v>
      </c>
      <c r="J73" s="29">
        <v>107.77</v>
      </c>
      <c r="K73" s="14">
        <f t="shared" si="3"/>
        <v>106.71166666666666</v>
      </c>
    </row>
    <row r="74" spans="1:11" ht="15.75">
      <c r="A74" s="5">
        <v>72</v>
      </c>
      <c r="B74" s="8" t="s">
        <v>62</v>
      </c>
      <c r="C74" s="8" t="s">
        <v>260</v>
      </c>
      <c r="D74" s="8" t="s">
        <v>163</v>
      </c>
      <c r="E74" s="28">
        <v>169</v>
      </c>
      <c r="F74" s="29">
        <v>180.5</v>
      </c>
      <c r="G74" s="29">
        <v>177</v>
      </c>
      <c r="H74" s="29">
        <v>180.2</v>
      </c>
      <c r="I74" s="29">
        <v>177.5</v>
      </c>
      <c r="J74" s="29">
        <v>185.45</v>
      </c>
      <c r="K74" s="16">
        <f t="shared" si="3"/>
        <v>178.275</v>
      </c>
    </row>
    <row r="75" spans="1:11" ht="30" customHeight="1">
      <c r="A75" s="5">
        <v>73</v>
      </c>
      <c r="B75" s="5" t="s">
        <v>63</v>
      </c>
      <c r="C75" s="5" t="s">
        <v>261</v>
      </c>
      <c r="D75" s="9" t="s">
        <v>164</v>
      </c>
      <c r="E75" s="29">
        <v>759</v>
      </c>
      <c r="F75" s="28"/>
      <c r="G75" s="29">
        <v>790</v>
      </c>
      <c r="H75" s="29"/>
      <c r="I75" s="29">
        <v>807</v>
      </c>
      <c r="J75" s="29">
        <v>884.33</v>
      </c>
      <c r="K75" s="14">
        <f t="shared" si="3"/>
        <v>810.0825</v>
      </c>
    </row>
    <row r="76" spans="1:11" ht="15.75">
      <c r="A76" s="6">
        <v>74</v>
      </c>
      <c r="B76" s="8" t="s">
        <v>64</v>
      </c>
      <c r="C76" s="8" t="s">
        <v>96</v>
      </c>
      <c r="D76" s="8" t="s">
        <v>165</v>
      </c>
      <c r="E76" s="29">
        <v>127.5</v>
      </c>
      <c r="F76" s="28"/>
      <c r="G76" s="29">
        <v>123</v>
      </c>
      <c r="H76" s="29">
        <v>135.3</v>
      </c>
      <c r="I76" s="29">
        <v>122</v>
      </c>
      <c r="J76" s="29">
        <v>130.59</v>
      </c>
      <c r="K76" s="14">
        <f t="shared" si="3"/>
        <v>127.678</v>
      </c>
    </row>
    <row r="77" spans="1:11" ht="15.75">
      <c r="A77" s="5">
        <v>75</v>
      </c>
      <c r="B77" s="5" t="s">
        <v>65</v>
      </c>
      <c r="C77" s="5" t="s">
        <v>262</v>
      </c>
      <c r="D77" s="9" t="s">
        <v>166</v>
      </c>
      <c r="E77" s="29">
        <v>238</v>
      </c>
      <c r="F77" s="29">
        <v>265.5</v>
      </c>
      <c r="G77" s="28">
        <v>235</v>
      </c>
      <c r="H77" s="28">
        <v>242</v>
      </c>
      <c r="I77" s="28">
        <v>247.5</v>
      </c>
      <c r="J77" s="28">
        <v>254.19</v>
      </c>
      <c r="K77" s="14">
        <f t="shared" si="3"/>
        <v>247.03166666666667</v>
      </c>
    </row>
    <row r="78" spans="1:11" ht="15.75">
      <c r="A78" s="5">
        <v>76</v>
      </c>
      <c r="B78" s="5" t="s">
        <v>66</v>
      </c>
      <c r="C78" s="5" t="s">
        <v>244</v>
      </c>
      <c r="D78" s="5" t="s">
        <v>167</v>
      </c>
      <c r="E78" s="29">
        <v>481.5</v>
      </c>
      <c r="F78" s="29"/>
      <c r="G78" s="28">
        <v>470</v>
      </c>
      <c r="H78" s="28"/>
      <c r="I78" s="28">
        <v>506</v>
      </c>
      <c r="J78" s="28">
        <v>413.53</v>
      </c>
      <c r="K78" s="14">
        <f t="shared" si="3"/>
        <v>467.7575</v>
      </c>
    </row>
    <row r="79" spans="1:11" ht="15.75">
      <c r="A79" s="5">
        <v>77</v>
      </c>
      <c r="B79" s="5" t="s">
        <v>67</v>
      </c>
      <c r="C79" s="5" t="s">
        <v>263</v>
      </c>
      <c r="D79" s="9" t="s">
        <v>168</v>
      </c>
      <c r="E79" s="29">
        <v>98.5</v>
      </c>
      <c r="F79" s="28">
        <v>98.2</v>
      </c>
      <c r="G79" s="29">
        <v>104</v>
      </c>
      <c r="H79" s="29"/>
      <c r="I79" s="29">
        <v>104</v>
      </c>
      <c r="J79" s="29">
        <v>102.5</v>
      </c>
      <c r="K79" s="14">
        <f t="shared" si="3"/>
        <v>101.44</v>
      </c>
    </row>
    <row r="80" spans="1:11" ht="15.75">
      <c r="A80" s="5">
        <v>78</v>
      </c>
      <c r="B80" s="5" t="s">
        <v>68</v>
      </c>
      <c r="C80" s="5" t="s">
        <v>263</v>
      </c>
      <c r="D80" s="5" t="s">
        <v>138</v>
      </c>
      <c r="E80" s="29">
        <v>138.5</v>
      </c>
      <c r="F80" s="28">
        <v>143.5</v>
      </c>
      <c r="G80" s="29">
        <v>131</v>
      </c>
      <c r="H80" s="29">
        <v>143.8</v>
      </c>
      <c r="I80" s="29">
        <v>141</v>
      </c>
      <c r="J80" s="29">
        <v>148.56</v>
      </c>
      <c r="K80" s="14">
        <f t="shared" si="3"/>
        <v>141.05999999999997</v>
      </c>
    </row>
    <row r="81" spans="1:11" ht="31.5">
      <c r="A81" s="6">
        <v>79</v>
      </c>
      <c r="B81" s="8" t="s">
        <v>69</v>
      </c>
      <c r="C81" s="8" t="s">
        <v>97</v>
      </c>
      <c r="D81" s="8" t="s">
        <v>169</v>
      </c>
      <c r="E81" s="29"/>
      <c r="F81" s="29"/>
      <c r="G81" s="29"/>
      <c r="H81" s="29"/>
      <c r="I81" s="29"/>
      <c r="J81" s="29"/>
      <c r="K81" s="14"/>
    </row>
    <row r="82" spans="1:11" ht="15.75">
      <c r="A82" s="5">
        <v>80</v>
      </c>
      <c r="B82" s="5" t="s">
        <v>70</v>
      </c>
      <c r="C82" s="5" t="s">
        <v>264</v>
      </c>
      <c r="D82" s="9" t="s">
        <v>170</v>
      </c>
      <c r="E82" s="29"/>
      <c r="F82" s="29">
        <v>69.2</v>
      </c>
      <c r="G82" s="29"/>
      <c r="H82" s="29"/>
      <c r="I82" s="29">
        <v>64.2</v>
      </c>
      <c r="J82" s="29"/>
      <c r="K82" s="14">
        <f aca="true" t="shared" si="4" ref="K82:K95">AVERAGE(E82:J82)</f>
        <v>66.7</v>
      </c>
    </row>
    <row r="83" spans="1:11" ht="15.75">
      <c r="A83" s="5">
        <v>81</v>
      </c>
      <c r="B83" s="8" t="s">
        <v>71</v>
      </c>
      <c r="C83" s="8" t="s">
        <v>265</v>
      </c>
      <c r="D83" s="8" t="s">
        <v>171</v>
      </c>
      <c r="E83" s="29">
        <v>279</v>
      </c>
      <c r="F83" s="29">
        <v>286</v>
      </c>
      <c r="G83" s="29">
        <v>283</v>
      </c>
      <c r="H83" s="29"/>
      <c r="I83" s="29">
        <v>299.5</v>
      </c>
      <c r="J83" s="29">
        <v>288.35</v>
      </c>
      <c r="K83" s="14">
        <f t="shared" si="4"/>
        <v>287.16999999999996</v>
      </c>
    </row>
    <row r="84" spans="1:11" ht="14.25" customHeight="1">
      <c r="A84" s="5">
        <v>82</v>
      </c>
      <c r="B84" s="5" t="s">
        <v>72</v>
      </c>
      <c r="C84" s="5" t="s">
        <v>266</v>
      </c>
      <c r="D84" s="9" t="s">
        <v>172</v>
      </c>
      <c r="E84" s="28">
        <v>115</v>
      </c>
      <c r="F84" s="29">
        <v>127</v>
      </c>
      <c r="G84" s="29">
        <v>125</v>
      </c>
      <c r="H84" s="29">
        <v>126.6</v>
      </c>
      <c r="I84" s="29"/>
      <c r="J84" s="29">
        <v>125.96</v>
      </c>
      <c r="K84" s="14">
        <f t="shared" si="4"/>
        <v>123.912</v>
      </c>
    </row>
    <row r="85" spans="1:11" ht="15.75">
      <c r="A85" s="5">
        <v>83</v>
      </c>
      <c r="B85" s="8" t="s">
        <v>73</v>
      </c>
      <c r="C85" s="8" t="s">
        <v>98</v>
      </c>
      <c r="D85" s="8" t="s">
        <v>173</v>
      </c>
      <c r="E85" s="28"/>
      <c r="F85" s="28"/>
      <c r="G85" s="29"/>
      <c r="H85" s="29"/>
      <c r="I85" s="29">
        <v>1297.5</v>
      </c>
      <c r="J85" s="29">
        <v>1434.94</v>
      </c>
      <c r="K85" s="14">
        <f t="shared" si="4"/>
        <v>1366.22</v>
      </c>
    </row>
    <row r="86" spans="1:11" ht="31.5">
      <c r="A86" s="6">
        <v>84</v>
      </c>
      <c r="B86" s="5" t="s">
        <v>74</v>
      </c>
      <c r="C86" s="5" t="s">
        <v>267</v>
      </c>
      <c r="D86" s="5" t="s">
        <v>174</v>
      </c>
      <c r="E86" s="28"/>
      <c r="F86" s="29"/>
      <c r="G86" s="29">
        <v>340</v>
      </c>
      <c r="H86" s="29"/>
      <c r="I86" s="29">
        <v>336.5</v>
      </c>
      <c r="J86" s="29">
        <v>365.3</v>
      </c>
      <c r="K86" s="14">
        <f t="shared" si="4"/>
        <v>347.26666666666665</v>
      </c>
    </row>
    <row r="87" spans="1:11" ht="15.75">
      <c r="A87" s="5">
        <v>85</v>
      </c>
      <c r="B87" s="5" t="s">
        <v>75</v>
      </c>
      <c r="C87" s="5" t="s">
        <v>268</v>
      </c>
      <c r="D87" s="5" t="s">
        <v>175</v>
      </c>
      <c r="E87" s="29"/>
      <c r="F87" s="29"/>
      <c r="G87" s="29">
        <v>320</v>
      </c>
      <c r="H87" s="29"/>
      <c r="I87" s="29">
        <v>342</v>
      </c>
      <c r="J87" s="29">
        <v>358.54</v>
      </c>
      <c r="K87" s="14">
        <f t="shared" si="4"/>
        <v>340.18</v>
      </c>
    </row>
    <row r="88" spans="1:11" ht="15.75">
      <c r="A88" s="5">
        <v>86</v>
      </c>
      <c r="B88" s="5" t="s">
        <v>76</v>
      </c>
      <c r="C88" s="5" t="s">
        <v>269</v>
      </c>
      <c r="D88" s="9" t="s">
        <v>139</v>
      </c>
      <c r="E88" s="29"/>
      <c r="F88" s="29"/>
      <c r="G88" s="28"/>
      <c r="H88" s="28"/>
      <c r="I88" s="28"/>
      <c r="J88" s="28"/>
      <c r="K88" s="14"/>
    </row>
    <row r="89" spans="1:11" ht="15.75">
      <c r="A89" s="5">
        <v>87</v>
      </c>
      <c r="B89" s="5" t="s">
        <v>77</v>
      </c>
      <c r="C89" s="5" t="s">
        <v>270</v>
      </c>
      <c r="D89" s="9" t="s">
        <v>176</v>
      </c>
      <c r="E89" s="28">
        <v>177</v>
      </c>
      <c r="F89" s="29"/>
      <c r="G89" s="29">
        <v>190</v>
      </c>
      <c r="H89" s="29">
        <v>202.8</v>
      </c>
      <c r="I89" s="29">
        <v>189.5</v>
      </c>
      <c r="J89" s="29">
        <v>203.83</v>
      </c>
      <c r="K89" s="14">
        <f t="shared" si="4"/>
        <v>192.626</v>
      </c>
    </row>
    <row r="90" spans="1:11" ht="15" customHeight="1">
      <c r="A90" s="5">
        <v>88</v>
      </c>
      <c r="B90" s="8" t="s">
        <v>78</v>
      </c>
      <c r="C90" s="8" t="s">
        <v>271</v>
      </c>
      <c r="D90" s="8" t="s">
        <v>177</v>
      </c>
      <c r="E90" s="28">
        <v>1018</v>
      </c>
      <c r="F90" s="29"/>
      <c r="G90" s="29"/>
      <c r="H90" s="29"/>
      <c r="I90" s="29">
        <v>980</v>
      </c>
      <c r="J90" s="29"/>
      <c r="K90" s="14">
        <f t="shared" si="4"/>
        <v>999</v>
      </c>
    </row>
    <row r="91" spans="1:11" ht="15.75">
      <c r="A91" s="6">
        <v>89</v>
      </c>
      <c r="B91" s="8" t="s">
        <v>79</v>
      </c>
      <c r="C91" s="8" t="s">
        <v>272</v>
      </c>
      <c r="D91" s="8" t="s">
        <v>178</v>
      </c>
      <c r="E91" s="29"/>
      <c r="F91" s="29"/>
      <c r="G91" s="29"/>
      <c r="H91" s="29"/>
      <c r="I91" s="29">
        <v>243</v>
      </c>
      <c r="J91" s="29">
        <v>261.13</v>
      </c>
      <c r="K91" s="14">
        <f t="shared" si="4"/>
        <v>252.065</v>
      </c>
    </row>
    <row r="92" spans="1:11" ht="15.75">
      <c r="A92" s="5">
        <v>90</v>
      </c>
      <c r="B92" s="8" t="s">
        <v>80</v>
      </c>
      <c r="C92" s="8" t="s">
        <v>273</v>
      </c>
      <c r="D92" s="8" t="s">
        <v>179</v>
      </c>
      <c r="E92" s="29">
        <v>496</v>
      </c>
      <c r="F92" s="29"/>
      <c r="G92" s="29">
        <v>520</v>
      </c>
      <c r="H92" s="29">
        <v>548.2</v>
      </c>
      <c r="I92" s="29">
        <v>508.5</v>
      </c>
      <c r="J92" s="29">
        <v>535.61</v>
      </c>
      <c r="K92" s="14">
        <f t="shared" si="4"/>
        <v>521.662</v>
      </c>
    </row>
    <row r="93" spans="1:11" ht="15.75">
      <c r="A93" s="5">
        <v>91</v>
      </c>
      <c r="B93" s="8" t="s">
        <v>81</v>
      </c>
      <c r="C93" s="8" t="s">
        <v>99</v>
      </c>
      <c r="D93" s="8" t="s">
        <v>180</v>
      </c>
      <c r="E93" s="28">
        <v>526</v>
      </c>
      <c r="F93" s="29"/>
      <c r="G93" s="29">
        <v>570</v>
      </c>
      <c r="H93" s="29">
        <v>587.4</v>
      </c>
      <c r="I93" s="29">
        <v>594</v>
      </c>
      <c r="J93" s="29">
        <v>589.1</v>
      </c>
      <c r="K93" s="14">
        <f t="shared" si="4"/>
        <v>573.3</v>
      </c>
    </row>
    <row r="94" spans="1:11" ht="15.75">
      <c r="A94" s="5">
        <v>92</v>
      </c>
      <c r="B94" s="8" t="s">
        <v>81</v>
      </c>
      <c r="C94" s="8" t="s">
        <v>274</v>
      </c>
      <c r="D94" s="8" t="s">
        <v>111</v>
      </c>
      <c r="E94" s="28">
        <v>385</v>
      </c>
      <c r="F94" s="29">
        <v>485.5</v>
      </c>
      <c r="G94" s="29">
        <v>475</v>
      </c>
      <c r="H94" s="29"/>
      <c r="I94" s="29">
        <v>450.5</v>
      </c>
      <c r="J94" s="29">
        <v>494.33</v>
      </c>
      <c r="K94" s="14">
        <f t="shared" si="4"/>
        <v>458.066</v>
      </c>
    </row>
    <row r="95" spans="1:11" ht="15.75">
      <c r="A95" s="5">
        <v>93</v>
      </c>
      <c r="B95" s="5" t="s">
        <v>82</v>
      </c>
      <c r="C95" s="5" t="s">
        <v>275</v>
      </c>
      <c r="D95" s="5" t="s">
        <v>181</v>
      </c>
      <c r="E95" s="29"/>
      <c r="F95" s="29"/>
      <c r="G95" s="29"/>
      <c r="H95" s="29"/>
      <c r="I95" s="29">
        <v>450</v>
      </c>
      <c r="J95" s="29"/>
      <c r="K95" s="14">
        <f t="shared" si="4"/>
        <v>450</v>
      </c>
    </row>
    <row r="96" spans="1:11" ht="15.75">
      <c r="A96" s="6">
        <v>94</v>
      </c>
      <c r="B96" s="5" t="s">
        <v>83</v>
      </c>
      <c r="C96" s="5" t="s">
        <v>276</v>
      </c>
      <c r="D96" s="9" t="s">
        <v>182</v>
      </c>
      <c r="E96" s="28"/>
      <c r="F96" s="29">
        <v>388.5</v>
      </c>
      <c r="G96" s="29">
        <v>372</v>
      </c>
      <c r="H96" s="29"/>
      <c r="I96" s="29">
        <v>372.5</v>
      </c>
      <c r="J96" s="29">
        <v>392.12</v>
      </c>
      <c r="K96" s="14">
        <f aca="true" t="shared" si="5" ref="K96:K101">AVERAGE(E96:J96)</f>
        <v>381.28</v>
      </c>
    </row>
    <row r="97" spans="1:11" ht="15.75">
      <c r="A97" s="5">
        <v>95</v>
      </c>
      <c r="B97" s="8" t="s">
        <v>84</v>
      </c>
      <c r="C97" s="8" t="s">
        <v>193</v>
      </c>
      <c r="D97" s="8" t="s">
        <v>183</v>
      </c>
      <c r="E97" s="28">
        <v>309</v>
      </c>
      <c r="F97" s="29"/>
      <c r="G97" s="29">
        <v>330</v>
      </c>
      <c r="H97" s="29"/>
      <c r="I97" s="29">
        <v>331</v>
      </c>
      <c r="J97" s="29">
        <v>416</v>
      </c>
      <c r="K97" s="14">
        <f t="shared" si="5"/>
        <v>346.5</v>
      </c>
    </row>
    <row r="98" spans="1:11" ht="15" customHeight="1">
      <c r="A98" s="5">
        <v>96</v>
      </c>
      <c r="B98" s="8" t="s">
        <v>85</v>
      </c>
      <c r="C98" s="8" t="s">
        <v>277</v>
      </c>
      <c r="D98" s="8" t="s">
        <v>184</v>
      </c>
      <c r="E98" s="28"/>
      <c r="F98" s="29">
        <v>457.5</v>
      </c>
      <c r="G98" s="29"/>
      <c r="H98" s="29">
        <v>361</v>
      </c>
      <c r="I98" s="29"/>
      <c r="J98" s="29"/>
      <c r="K98" s="14">
        <f t="shared" si="5"/>
        <v>409.25</v>
      </c>
    </row>
    <row r="99" spans="1:11" ht="31.5">
      <c r="A99" s="5">
        <v>97</v>
      </c>
      <c r="B99" s="5" t="s">
        <v>86</v>
      </c>
      <c r="C99" s="5" t="s">
        <v>93</v>
      </c>
      <c r="D99" s="5" t="s">
        <v>185</v>
      </c>
      <c r="E99" s="28">
        <v>614</v>
      </c>
      <c r="F99" s="29">
        <v>704.5</v>
      </c>
      <c r="G99" s="29">
        <v>700</v>
      </c>
      <c r="H99" s="29">
        <v>716</v>
      </c>
      <c r="I99" s="29">
        <v>694</v>
      </c>
      <c r="J99" s="29">
        <v>738.37</v>
      </c>
      <c r="K99" s="14">
        <f t="shared" si="5"/>
        <v>694.4783333333334</v>
      </c>
    </row>
    <row r="100" spans="1:11" ht="15.75">
      <c r="A100" s="5">
        <v>98</v>
      </c>
      <c r="B100" s="8" t="s">
        <v>87</v>
      </c>
      <c r="C100" s="8" t="s">
        <v>278</v>
      </c>
      <c r="D100" s="8" t="s">
        <v>186</v>
      </c>
      <c r="E100" s="28">
        <v>1792.5</v>
      </c>
      <c r="F100" s="29"/>
      <c r="G100" s="29"/>
      <c r="H100" s="29"/>
      <c r="I100" s="29">
        <v>2065</v>
      </c>
      <c r="J100" s="29"/>
      <c r="K100" s="14">
        <f t="shared" si="5"/>
        <v>1928.75</v>
      </c>
    </row>
    <row r="101" spans="1:11" ht="15.75">
      <c r="A101" s="6">
        <v>99</v>
      </c>
      <c r="B101" s="5" t="s">
        <v>88</v>
      </c>
      <c r="C101" s="5" t="s">
        <v>279</v>
      </c>
      <c r="D101" s="9" t="s">
        <v>145</v>
      </c>
      <c r="E101" s="29">
        <v>342</v>
      </c>
      <c r="F101" s="29">
        <v>407</v>
      </c>
      <c r="G101" s="29">
        <v>354</v>
      </c>
      <c r="H101" s="29">
        <v>347.5</v>
      </c>
      <c r="I101" s="29">
        <v>350.5</v>
      </c>
      <c r="J101" s="29"/>
      <c r="K101" s="14">
        <f t="shared" si="5"/>
        <v>360.2</v>
      </c>
    </row>
    <row r="102" spans="1:11" ht="15.75">
      <c r="A102" s="7"/>
      <c r="K102" s="14">
        <f>AVERAGE(K3:K101)</f>
        <v>424.5756559139785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2016-06-29T03:57:06Z</cp:lastPrinted>
  <dcterms:created xsi:type="dcterms:W3CDTF">2009-09-18T12:35:47Z</dcterms:created>
  <dcterms:modified xsi:type="dcterms:W3CDTF">2016-06-29T03:57:54Z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